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285CAB30-F4F3-4458-B8C2-82467B0DF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Hoja1!$A$1:$Y$82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" i="1" l="1"/>
  <c r="X37" i="1"/>
  <c r="X44" i="1"/>
  <c r="X66" i="1"/>
  <c r="X64" i="1"/>
  <c r="X34" i="1"/>
  <c r="X13" i="1"/>
  <c r="X65" i="1"/>
  <c r="X62" i="1"/>
  <c r="X57" i="1"/>
  <c r="X52" i="1"/>
  <c r="X46" i="1"/>
  <c r="X11" i="1"/>
  <c r="W79" i="1"/>
  <c r="X59" i="1"/>
  <c r="X60" i="1"/>
  <c r="X58" i="1"/>
  <c r="X70" i="1"/>
  <c r="X68" i="1"/>
  <c r="X76" i="1"/>
  <c r="X75" i="1"/>
  <c r="X74" i="1"/>
  <c r="X73" i="1"/>
  <c r="X72" i="1"/>
  <c r="X71" i="1"/>
  <c r="X67" i="1"/>
  <c r="X61" i="1"/>
  <c r="X56" i="1"/>
  <c r="X55" i="1"/>
  <c r="X54" i="1"/>
  <c r="X53" i="1"/>
  <c r="X51" i="1"/>
  <c r="X50" i="1"/>
  <c r="X49" i="1"/>
  <c r="X48" i="1"/>
  <c r="X47" i="1"/>
  <c r="X45" i="1"/>
  <c r="X42" i="1"/>
  <c r="X41" i="1"/>
  <c r="X40" i="1"/>
  <c r="X39" i="1"/>
  <c r="X38" i="1"/>
  <c r="X33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2" i="1"/>
  <c r="X9" i="1"/>
  <c r="X8" i="1"/>
  <c r="X7" i="1"/>
  <c r="X5" i="1"/>
  <c r="X4" i="1"/>
  <c r="X3" i="1"/>
  <c r="X2" i="1"/>
  <c r="V79" i="1"/>
  <c r="X43" i="1"/>
  <c r="U79" i="1"/>
  <c r="X6" i="1"/>
  <c r="X32" i="1"/>
  <c r="X35" i="1"/>
  <c r="X63" i="1"/>
  <c r="X77" i="1"/>
  <c r="X78" i="1"/>
  <c r="T79" i="1"/>
  <c r="X79" i="1" l="1"/>
  <c r="S79" i="1"/>
  <c r="E79" i="1" l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D79" i="1"/>
</calcChain>
</file>

<file path=xl/sharedStrings.xml><?xml version="1.0" encoding="utf-8"?>
<sst xmlns="http://schemas.openxmlformats.org/spreadsheetml/2006/main" count="82" uniqueCount="82">
  <si>
    <t>TOTALES</t>
  </si>
  <si>
    <t>APASEO EL ALTO</t>
  </si>
  <si>
    <t>PODER EJECUTIVO</t>
  </si>
  <si>
    <t>LEÓN</t>
  </si>
  <si>
    <t xml:space="preserve">DOLORES HIDALGO CUNA DE LA INDEPENDENCIA NACIONAL </t>
  </si>
  <si>
    <t>APASEO EL GRANDE</t>
  </si>
  <si>
    <t>IRAPUATO</t>
  </si>
  <si>
    <t>CELAYA</t>
  </si>
  <si>
    <t>SALAMANCA</t>
  </si>
  <si>
    <t>VILLAGRÁN</t>
  </si>
  <si>
    <t>SAN MIGUEL DE ALLENDE</t>
  </si>
  <si>
    <t>SILAO</t>
  </si>
  <si>
    <t>UNIVERSIDAD DE GUANAJUATO</t>
  </si>
  <si>
    <t>IACIP</t>
  </si>
  <si>
    <t>XICHÚ</t>
  </si>
  <si>
    <t>GUANAJUATO</t>
  </si>
  <si>
    <t>ABASOLO</t>
  </si>
  <si>
    <t>PUEBLO NUEVO</t>
  </si>
  <si>
    <t>PÉNJAMO</t>
  </si>
  <si>
    <t>VALLE DE SANTIAGO</t>
  </si>
  <si>
    <t>MOROLEÓN</t>
  </si>
  <si>
    <t>SAN JOSÉ ITURBIDE</t>
  </si>
  <si>
    <t>ATARJEA</t>
  </si>
  <si>
    <t>SAN FELIPE</t>
  </si>
  <si>
    <t>URIANGATO</t>
  </si>
  <si>
    <t>TARIMORO</t>
  </si>
  <si>
    <t>CORTAZAR</t>
  </si>
  <si>
    <t>JUVENTINO ROSAS</t>
  </si>
  <si>
    <t>ACAMBARO</t>
  </si>
  <si>
    <t>PODER LEGISLATIVO</t>
  </si>
  <si>
    <t>SALVATIERRA</t>
  </si>
  <si>
    <t>SAN DIEGO DE LA UNIÓN</t>
  </si>
  <si>
    <t>JERÉCUARO</t>
  </si>
  <si>
    <t>SANTA CATARINA</t>
  </si>
  <si>
    <t>YURIRIA</t>
  </si>
  <si>
    <t>MANUEL DOBLADO</t>
  </si>
  <si>
    <t>TARANDACUAO</t>
  </si>
  <si>
    <t>HUANÍMARO</t>
  </si>
  <si>
    <t>VICTORIA</t>
  </si>
  <si>
    <t>JARAL DEL PROGRESO</t>
  </si>
  <si>
    <t>COMONFORT</t>
  </si>
  <si>
    <t>CUERÁMARO</t>
  </si>
  <si>
    <t>IEEG</t>
  </si>
  <si>
    <t>TIERRA BLANCA</t>
  </si>
  <si>
    <t>PODER JUDICIAL</t>
  </si>
  <si>
    <t>CORONEO</t>
  </si>
  <si>
    <t>SAN FRANCISCO DEL RINCÓN</t>
  </si>
  <si>
    <t>PURÍSIMA DEL RINCÓN</t>
  </si>
  <si>
    <t>DOCTOR MORA</t>
  </si>
  <si>
    <t>TJA</t>
  </si>
  <si>
    <t>ROMITA</t>
  </si>
  <si>
    <t>SIMAPAG</t>
  </si>
  <si>
    <t>OCAMPO</t>
  </si>
  <si>
    <t>SAN LUIS DE LA PAZ</t>
  </si>
  <si>
    <t>SANTIAGO MARAVATÍO</t>
  </si>
  <si>
    <t>PDHG</t>
  </si>
  <si>
    <t>PARTIDO MOVIMIENTO CIUDADANO</t>
  </si>
  <si>
    <t>SAPAL</t>
  </si>
  <si>
    <t>PAN</t>
  </si>
  <si>
    <t>PRD</t>
  </si>
  <si>
    <t xml:space="preserve">OTROS </t>
  </si>
  <si>
    <t>NO SEÑALA</t>
  </si>
  <si>
    <t>PARTIDO ENCUENTRO SOCIAL</t>
  </si>
  <si>
    <t>PARTIDO MORENA</t>
  </si>
  <si>
    <t>PRI</t>
  </si>
  <si>
    <t>PARTIDO NUEVA ALIANZA</t>
  </si>
  <si>
    <t>CMAPAS</t>
  </si>
  <si>
    <t>TEEG</t>
  </si>
  <si>
    <t>PARTIDO VERDE ECOLOGISTA DE MÉXICO</t>
  </si>
  <si>
    <t>ASOCIACIÓN SINDICAL DEL PERSONAL ACADÉMICO Y ADMINISTRATIVO DE LA UNIVERSIDAD DE GUANAJUATO</t>
  </si>
  <si>
    <t>FISCALIA GENERAL DEL ESTADO DE GUANAJUATO</t>
  </si>
  <si>
    <t>SCTSMS DR. FRANCISCO DIAZ BARRIGA</t>
  </si>
  <si>
    <t>SITSAIC</t>
  </si>
  <si>
    <t>ASOCIACIÓN SINDICAL DE TRABAJADORES ADMINISTRATIVOS DE LA UNIVERSIDAD DE GUANAJUATO</t>
  </si>
  <si>
    <t>sa</t>
  </si>
  <si>
    <t>CENTRO DE REHABILITACION E INCLUSION INFATIL GUANAJUATO</t>
  </si>
  <si>
    <t>total</t>
  </si>
  <si>
    <t>SESEA</t>
  </si>
  <si>
    <t>SUJETO OBLIGADO/AÑO</t>
  </si>
  <si>
    <t>PARTIDO DEL TRABAJO</t>
  </si>
  <si>
    <t>Archivo General del Estado</t>
  </si>
  <si>
    <t>ACTUALIZADO AL 12/1/2026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</si>
</sst>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11" borderId="1" xfId="0" applyFill="1" applyBorder="1"/>
    <xf numFmtId="0" fontId="0" fillId="7" borderId="1" xfId="0" applyFill="1" applyBorder="1"/>
    <xf numFmtId="0" fontId="0" fillId="12" borderId="1" xfId="0" applyFill="1" applyBorder="1"/>
    <xf numFmtId="0" fontId="0" fillId="6" borderId="1" xfId="0" applyFill="1" applyBorder="1"/>
    <xf numFmtId="0" fontId="1" fillId="13" borderId="1" xfId="0" applyFont="1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3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vertical="center"/>
    </xf>
    <xf numFmtId="0" fontId="0" fillId="23" borderId="1" xfId="0" applyFill="1" applyBorder="1"/>
    <xf numFmtId="0" fontId="3" fillId="24" borderId="1" xfId="0" applyFont="1" applyFill="1" applyBorder="1"/>
    <xf numFmtId="49" fontId="0" fillId="19" borderId="1" xfId="0" applyNumberFormat="1" applyFill="1" applyBorder="1" applyAlignment="1">
      <alignment wrapText="1"/>
    </xf>
    <xf numFmtId="0" fontId="0" fillId="25" borderId="1" xfId="0" applyFill="1" applyBorder="1"/>
    <xf numFmtId="0" fontId="0" fillId="2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1" fillId="13" borderId="1" xfId="0" applyFont="1" applyFill="1" applyBorder="1" applyAlignment="1">
      <alignment horizontal="center" vertical="center"/>
    </xf>
    <xf numFmtId="0" fontId="0" fillId="29" borderId="1" xfId="0" applyFill="1" applyBorder="1"/>
    <xf numFmtId="0" fontId="0" fillId="5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3" borderId="1" xfId="0" applyFill="1" applyBorder="1"/>
    <xf numFmtId="0" fontId="0" fillId="34" borderId="1" xfId="0" applyFill="1" applyBorder="1"/>
    <xf numFmtId="0" fontId="0" fillId="10" borderId="1" xfId="0" applyFill="1" applyBorder="1"/>
    <xf numFmtId="0" fontId="0" fillId="35" borderId="1" xfId="0" applyFill="1" applyBorder="1"/>
    <xf numFmtId="0" fontId="0" fillId="24" borderId="1" xfId="0" applyFill="1" applyBorder="1"/>
    <xf numFmtId="0" fontId="0" fillId="36" borderId="1" xfId="0" applyFill="1" applyBorder="1"/>
    <xf numFmtId="0" fontId="0" fillId="9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37" borderId="1" xfId="0" applyFill="1" applyBorder="1"/>
    <xf numFmtId="0" fontId="0" fillId="38" borderId="1" xfId="0" applyFill="1" applyBorder="1"/>
    <xf numFmtId="0" fontId="0" fillId="30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4" fillId="24" borderId="1" xfId="0" applyFont="1" applyFill="1" applyBorder="1"/>
    <xf numFmtId="0" fontId="2" fillId="33" borderId="1" xfId="0" applyFont="1" applyFill="1" applyBorder="1"/>
    <xf numFmtId="0" fontId="0" fillId="38" borderId="1" xfId="0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2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9" borderId="1" xfId="0" applyFill="1" applyBorder="1" applyAlignment="1">
      <alignment wrapText="1"/>
    </xf>
    <xf numFmtId="0" fontId="0" fillId="22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33" borderId="1" xfId="0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37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35" borderId="1" xfId="0" applyFill="1" applyBorder="1" applyAlignment="1">
      <alignment wrapText="1"/>
    </xf>
    <xf numFmtId="0" fontId="0" fillId="23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18" borderId="1" xfId="0" applyFill="1" applyBorder="1" applyAlignment="1">
      <alignment wrapText="1"/>
    </xf>
    <xf numFmtId="0" fontId="3" fillId="24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4" borderId="1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0" fillId="2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34" borderId="1" xfId="0" applyFill="1" applyBorder="1" applyAlignment="1">
      <alignment wrapText="1"/>
    </xf>
    <xf numFmtId="0" fontId="0" fillId="31" borderId="1" xfId="0" applyFill="1" applyBorder="1" applyAlignment="1">
      <alignment wrapText="1"/>
    </xf>
    <xf numFmtId="0" fontId="0" fillId="36" borderId="1" xfId="0" applyFill="1" applyBorder="1" applyAlignment="1">
      <alignment wrapText="1"/>
    </xf>
    <xf numFmtId="0" fontId="0" fillId="27" borderId="1" xfId="0" applyFill="1" applyBorder="1" applyAlignment="1">
      <alignment wrapText="1"/>
    </xf>
    <xf numFmtId="0" fontId="0" fillId="28" borderId="1" xfId="0" applyFill="1" applyBorder="1" applyAlignment="1">
      <alignment wrapText="1"/>
    </xf>
    <xf numFmtId="0" fontId="0" fillId="0" borderId="0" xfId="0" applyAlignment="1">
      <alignment horizontal="left"/>
    </xf>
    <xf numFmtId="0" fontId="0" fillId="39" borderId="1" xfId="0" applyFill="1" applyBorder="1" applyAlignment="1">
      <alignment wrapText="1"/>
    </xf>
    <xf numFmtId="0" fontId="0" fillId="39" borderId="1" xfId="0" applyFill="1" applyBorder="1"/>
    <xf numFmtId="0" fontId="0" fillId="3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82"/>
  <sheetViews>
    <sheetView tabSelected="1" zoomScaleNormal="100" workbookViewId="0">
      <selection activeCell="V70" sqref="V70"/>
    </sheetView>
  </sheetViews>
  <sheetFormatPr baseColWidth="10" defaultRowHeight="15" x14ac:dyDescent="0.25"/>
  <cols>
    <col min="1" max="1" width="38.42578125" customWidth="1"/>
    <col min="2" max="2" width="5.5703125" customWidth="1"/>
    <col min="3" max="3" width="5.7109375" customWidth="1"/>
    <col min="4" max="4" width="7.85546875" customWidth="1"/>
    <col min="5" max="5" width="7.28515625" customWidth="1"/>
    <col min="6" max="6" width="5.28515625" customWidth="1"/>
    <col min="7" max="7" width="7" customWidth="1"/>
    <col min="8" max="8" width="7.28515625" customWidth="1"/>
    <col min="9" max="10" width="7.7109375" customWidth="1"/>
    <col min="11" max="11" width="7" customWidth="1"/>
    <col min="12" max="12" width="9.7109375" customWidth="1"/>
    <col min="13" max="13" width="6.28515625" customWidth="1"/>
    <col min="14" max="15" width="6.140625" customWidth="1"/>
    <col min="16" max="17" width="7.140625" customWidth="1"/>
    <col min="18" max="18" width="5.5703125" customWidth="1"/>
    <col min="19" max="19" width="5.140625" customWidth="1"/>
    <col min="20" max="23" width="6" customWidth="1"/>
    <col min="24" max="24" width="6.28515625" customWidth="1"/>
  </cols>
  <sheetData>
    <row r="1" spans="1:24" x14ac:dyDescent="0.25">
      <c r="A1" s="7" t="s">
        <v>78</v>
      </c>
      <c r="B1" s="19">
        <v>2004</v>
      </c>
      <c r="C1" s="19">
        <v>2005</v>
      </c>
      <c r="D1" s="19">
        <v>2006</v>
      </c>
      <c r="E1" s="19">
        <v>2007</v>
      </c>
      <c r="F1" s="19">
        <v>2008</v>
      </c>
      <c r="G1" s="19">
        <v>2009</v>
      </c>
      <c r="H1" s="19">
        <v>2010</v>
      </c>
      <c r="I1" s="19">
        <v>2011</v>
      </c>
      <c r="J1" s="19">
        <v>2012</v>
      </c>
      <c r="K1" s="19">
        <v>2013</v>
      </c>
      <c r="L1" s="19">
        <v>2014</v>
      </c>
      <c r="M1" s="19">
        <v>2015</v>
      </c>
      <c r="N1" s="18">
        <v>2016</v>
      </c>
      <c r="O1" s="18">
        <v>2017</v>
      </c>
      <c r="P1" s="18">
        <v>2018</v>
      </c>
      <c r="Q1" s="18">
        <v>2019</v>
      </c>
      <c r="R1" s="18">
        <v>2020</v>
      </c>
      <c r="S1" s="18">
        <v>2021</v>
      </c>
      <c r="T1" s="18">
        <v>2022</v>
      </c>
      <c r="U1" s="18">
        <v>2023</v>
      </c>
      <c r="V1" s="18">
        <v>2024</v>
      </c>
      <c r="W1" s="18">
        <v>2025</v>
      </c>
      <c r="X1" s="28" t="s">
        <v>76</v>
      </c>
    </row>
    <row r="2" spans="1:24" x14ac:dyDescent="0.25">
      <c r="A2" s="53" t="s">
        <v>16</v>
      </c>
      <c r="B2" s="40"/>
      <c r="C2" s="40"/>
      <c r="D2" s="40"/>
      <c r="E2" s="40"/>
      <c r="F2" s="40"/>
      <c r="G2" s="40">
        <v>1</v>
      </c>
      <c r="H2" s="40">
        <v>6</v>
      </c>
      <c r="I2" s="40">
        <v>1</v>
      </c>
      <c r="J2" s="40">
        <v>7</v>
      </c>
      <c r="K2" s="40">
        <v>5</v>
      </c>
      <c r="L2" s="40">
        <v>2</v>
      </c>
      <c r="M2" s="40">
        <v>2</v>
      </c>
      <c r="N2" s="40">
        <v>37</v>
      </c>
      <c r="O2" s="40">
        <v>8</v>
      </c>
      <c r="P2" s="40">
        <v>4</v>
      </c>
      <c r="Q2" s="40">
        <v>7</v>
      </c>
      <c r="R2" s="40">
        <v>10</v>
      </c>
      <c r="S2" s="40">
        <v>10</v>
      </c>
      <c r="T2" s="40">
        <v>9</v>
      </c>
      <c r="U2" s="40">
        <v>15</v>
      </c>
      <c r="V2" s="40">
        <v>20</v>
      </c>
      <c r="W2" s="40">
        <v>25</v>
      </c>
      <c r="X2" s="7">
        <f>SUM(B2:W2)</f>
        <v>169</v>
      </c>
    </row>
    <row r="3" spans="1:24" x14ac:dyDescent="0.25">
      <c r="A3" s="52" t="s">
        <v>28</v>
      </c>
      <c r="B3" s="2"/>
      <c r="C3" s="2"/>
      <c r="D3" s="2"/>
      <c r="E3" s="2">
        <v>2</v>
      </c>
      <c r="F3" s="2"/>
      <c r="G3" s="2"/>
      <c r="H3" s="2">
        <v>2</v>
      </c>
      <c r="I3" s="2"/>
      <c r="J3" s="2">
        <v>6</v>
      </c>
      <c r="K3" s="2">
        <v>2</v>
      </c>
      <c r="L3" s="2">
        <v>6</v>
      </c>
      <c r="M3" s="2">
        <v>5</v>
      </c>
      <c r="N3" s="2">
        <v>4</v>
      </c>
      <c r="O3" s="2">
        <v>2</v>
      </c>
      <c r="P3" s="2"/>
      <c r="Q3" s="2">
        <v>10</v>
      </c>
      <c r="R3" s="2">
        <v>6</v>
      </c>
      <c r="S3" s="2">
        <v>15</v>
      </c>
      <c r="T3" s="2">
        <v>7</v>
      </c>
      <c r="U3" s="2">
        <v>17</v>
      </c>
      <c r="V3" s="2">
        <v>26</v>
      </c>
      <c r="W3" s="2">
        <v>57</v>
      </c>
      <c r="X3" s="7">
        <f>SUM(B3:W3)</f>
        <v>167</v>
      </c>
    </row>
    <row r="4" spans="1:24" x14ac:dyDescent="0.25">
      <c r="A4" s="54" t="s">
        <v>1</v>
      </c>
      <c r="B4" s="17"/>
      <c r="C4" s="17"/>
      <c r="D4" s="17"/>
      <c r="E4" s="17">
        <v>14</v>
      </c>
      <c r="F4" s="17"/>
      <c r="G4" s="17">
        <v>76</v>
      </c>
      <c r="H4" s="17">
        <v>92</v>
      </c>
      <c r="I4" s="17">
        <v>49</v>
      </c>
      <c r="J4" s="17">
        <v>35</v>
      </c>
      <c r="K4" s="17">
        <v>15</v>
      </c>
      <c r="L4" s="17">
        <v>142</v>
      </c>
      <c r="M4" s="17">
        <v>99</v>
      </c>
      <c r="N4" s="17">
        <v>5</v>
      </c>
      <c r="O4" s="17">
        <v>539</v>
      </c>
      <c r="P4" s="17">
        <v>244</v>
      </c>
      <c r="Q4" s="17">
        <v>78</v>
      </c>
      <c r="R4" s="17">
        <v>10</v>
      </c>
      <c r="S4" s="17">
        <v>102</v>
      </c>
      <c r="T4" s="17">
        <v>53</v>
      </c>
      <c r="U4" s="17">
        <v>14</v>
      </c>
      <c r="V4" s="17">
        <v>15</v>
      </c>
      <c r="W4" s="17">
        <v>28</v>
      </c>
      <c r="X4" s="7">
        <f>SUM(B4:W4)</f>
        <v>1610</v>
      </c>
    </row>
    <row r="5" spans="1:24" x14ac:dyDescent="0.25">
      <c r="A5" s="55" t="s">
        <v>5</v>
      </c>
      <c r="B5" s="4"/>
      <c r="C5" s="4">
        <v>3</v>
      </c>
      <c r="D5" s="4"/>
      <c r="E5" s="4"/>
      <c r="F5" s="4">
        <v>1</v>
      </c>
      <c r="G5" s="4">
        <v>2</v>
      </c>
      <c r="H5" s="4">
        <v>91</v>
      </c>
      <c r="I5" s="4"/>
      <c r="J5" s="4">
        <v>8</v>
      </c>
      <c r="K5" s="4">
        <v>3</v>
      </c>
      <c r="L5" s="4">
        <v>4</v>
      </c>
      <c r="M5" s="4">
        <v>2</v>
      </c>
      <c r="N5" s="4">
        <v>45</v>
      </c>
      <c r="O5" s="4">
        <v>8</v>
      </c>
      <c r="P5" s="4">
        <v>4</v>
      </c>
      <c r="Q5" s="4">
        <v>11</v>
      </c>
      <c r="R5" s="4">
        <v>16</v>
      </c>
      <c r="S5" s="4">
        <v>26</v>
      </c>
      <c r="T5" s="4">
        <v>15</v>
      </c>
      <c r="U5" s="4">
        <v>26</v>
      </c>
      <c r="V5" s="4">
        <v>11</v>
      </c>
      <c r="W5" s="4">
        <v>12</v>
      </c>
      <c r="X5" s="7">
        <f>SUM(B5:W5)</f>
        <v>288</v>
      </c>
    </row>
    <row r="6" spans="1:24" ht="49.5" customHeight="1" x14ac:dyDescent="0.25">
      <c r="A6" s="46" t="s">
        <v>73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>
        <v>2</v>
      </c>
      <c r="Q6" s="33">
        <v>1</v>
      </c>
      <c r="R6" s="33">
        <v>10</v>
      </c>
      <c r="S6" s="33">
        <v>1</v>
      </c>
      <c r="T6" s="33"/>
      <c r="U6" s="33"/>
      <c r="V6" s="33"/>
      <c r="W6" s="33">
        <v>2</v>
      </c>
      <c r="X6" s="7">
        <f t="shared" ref="X6:X63" si="0">SUM(B6:U6)</f>
        <v>14</v>
      </c>
    </row>
    <row r="7" spans="1:24" ht="72" customHeight="1" x14ac:dyDescent="0.25">
      <c r="A7" s="45" t="s">
        <v>69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>
        <v>6</v>
      </c>
      <c r="Q7" s="31">
        <v>3</v>
      </c>
      <c r="R7" s="31">
        <v>7</v>
      </c>
      <c r="S7" s="31">
        <v>4</v>
      </c>
      <c r="T7" s="31"/>
      <c r="U7" s="31">
        <v>1</v>
      </c>
      <c r="V7" s="31">
        <v>2</v>
      </c>
      <c r="W7" s="31">
        <v>1</v>
      </c>
      <c r="X7" s="7">
        <f>SUM(B7:W7)</f>
        <v>24</v>
      </c>
    </row>
    <row r="8" spans="1:24" x14ac:dyDescent="0.25">
      <c r="A8" s="56" t="s">
        <v>22</v>
      </c>
      <c r="B8" s="34"/>
      <c r="C8" s="34"/>
      <c r="D8" s="34"/>
      <c r="E8" s="34"/>
      <c r="F8" s="34"/>
      <c r="G8" s="34"/>
      <c r="H8" s="34">
        <v>8</v>
      </c>
      <c r="I8" s="34">
        <v>1</v>
      </c>
      <c r="J8" s="34">
        <v>4</v>
      </c>
      <c r="K8" s="34">
        <v>1</v>
      </c>
      <c r="L8" s="34">
        <v>3</v>
      </c>
      <c r="M8" s="34">
        <v>8</v>
      </c>
      <c r="N8" s="34">
        <v>5</v>
      </c>
      <c r="O8" s="34">
        <v>11</v>
      </c>
      <c r="P8" s="34">
        <v>13</v>
      </c>
      <c r="Q8" s="34">
        <v>14</v>
      </c>
      <c r="R8" s="34">
        <v>10</v>
      </c>
      <c r="S8" s="34">
        <v>8</v>
      </c>
      <c r="T8" s="34">
        <v>21</v>
      </c>
      <c r="U8" s="34">
        <v>10</v>
      </c>
      <c r="V8" s="34">
        <v>10</v>
      </c>
      <c r="W8" s="34">
        <v>5</v>
      </c>
      <c r="X8" s="7">
        <f>SUM(B8:W8)</f>
        <v>132</v>
      </c>
    </row>
    <row r="9" spans="1:24" x14ac:dyDescent="0.25">
      <c r="A9" s="57" t="s">
        <v>7</v>
      </c>
      <c r="B9" s="16"/>
      <c r="C9" s="16"/>
      <c r="D9" s="16">
        <v>1</v>
      </c>
      <c r="E9" s="16"/>
      <c r="F9" s="16">
        <v>1</v>
      </c>
      <c r="G9" s="16"/>
      <c r="H9" s="16">
        <v>23</v>
      </c>
      <c r="I9" s="16">
        <v>2</v>
      </c>
      <c r="J9" s="16">
        <v>11</v>
      </c>
      <c r="K9" s="16">
        <v>16</v>
      </c>
      <c r="L9" s="16">
        <v>12</v>
      </c>
      <c r="M9" s="16">
        <v>11</v>
      </c>
      <c r="N9" s="16">
        <v>10</v>
      </c>
      <c r="O9" s="16">
        <v>13</v>
      </c>
      <c r="P9" s="16">
        <v>8</v>
      </c>
      <c r="Q9" s="16">
        <v>42</v>
      </c>
      <c r="R9" s="16">
        <v>40</v>
      </c>
      <c r="S9" s="16">
        <v>35</v>
      </c>
      <c r="T9" s="16">
        <v>95</v>
      </c>
      <c r="U9" s="16">
        <v>34</v>
      </c>
      <c r="V9" s="16">
        <v>72</v>
      </c>
      <c r="W9" s="16">
        <v>119</v>
      </c>
      <c r="X9" s="7">
        <f>SUM(B9:W9)</f>
        <v>545</v>
      </c>
    </row>
    <row r="10" spans="1:24" ht="30" x14ac:dyDescent="0.25">
      <c r="A10" s="45" t="s">
        <v>75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v>1</v>
      </c>
      <c r="S10" s="31">
        <v>1</v>
      </c>
      <c r="T10" s="31"/>
      <c r="U10" s="31">
        <v>1</v>
      </c>
      <c r="V10" s="31">
        <v>1</v>
      </c>
      <c r="W10" s="31">
        <v>2</v>
      </c>
      <c r="X10" s="7">
        <f>SUM(B10:W10)</f>
        <v>6</v>
      </c>
    </row>
    <row r="11" spans="1:24" x14ac:dyDescent="0.25">
      <c r="A11" s="52" t="s">
        <v>66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1</v>
      </c>
      <c r="P11" s="2"/>
      <c r="Q11" s="2">
        <v>41</v>
      </c>
      <c r="R11" s="2">
        <v>0</v>
      </c>
      <c r="S11" s="2">
        <v>6</v>
      </c>
      <c r="T11" s="2">
        <v>1</v>
      </c>
      <c r="U11" s="2">
        <v>1</v>
      </c>
      <c r="V11" s="2">
        <v>4</v>
      </c>
      <c r="W11" s="2">
        <v>6</v>
      </c>
      <c r="X11" s="7">
        <f>SUM(B11:W11)</f>
        <v>60</v>
      </c>
    </row>
    <row r="12" spans="1:24" x14ac:dyDescent="0.25">
      <c r="A12" s="58" t="s">
        <v>40</v>
      </c>
      <c r="B12" s="15"/>
      <c r="C12" s="15"/>
      <c r="D12" s="15"/>
      <c r="E12" s="15"/>
      <c r="F12" s="15">
        <v>1</v>
      </c>
      <c r="G12" s="15"/>
      <c r="H12" s="15">
        <v>2</v>
      </c>
      <c r="I12" s="15"/>
      <c r="J12" s="15">
        <v>2</v>
      </c>
      <c r="K12" s="15">
        <v>3</v>
      </c>
      <c r="L12" s="15">
        <v>2</v>
      </c>
      <c r="M12" s="15">
        <v>4</v>
      </c>
      <c r="N12" s="15">
        <v>5</v>
      </c>
      <c r="O12" s="15">
        <v>13</v>
      </c>
      <c r="P12" s="15">
        <v>8</v>
      </c>
      <c r="Q12" s="15">
        <v>25</v>
      </c>
      <c r="R12" s="15">
        <v>31</v>
      </c>
      <c r="S12" s="15">
        <v>56</v>
      </c>
      <c r="T12" s="15">
        <v>20</v>
      </c>
      <c r="U12" s="15">
        <v>10</v>
      </c>
      <c r="V12" s="15">
        <v>18</v>
      </c>
      <c r="W12" s="15">
        <v>18</v>
      </c>
      <c r="X12" s="7">
        <f>SUM(B12:W12)</f>
        <v>218</v>
      </c>
    </row>
    <row r="13" spans="1:24" x14ac:dyDescent="0.25">
      <c r="A13" s="59" t="s">
        <v>45</v>
      </c>
      <c r="B13" s="36"/>
      <c r="C13" s="36"/>
      <c r="D13" s="36"/>
      <c r="E13" s="36"/>
      <c r="F13" s="36"/>
      <c r="G13" s="36"/>
      <c r="H13" s="36"/>
      <c r="I13" s="36"/>
      <c r="J13" s="36">
        <v>5</v>
      </c>
      <c r="K13" s="36"/>
      <c r="L13" s="36">
        <v>2</v>
      </c>
      <c r="M13" s="36">
        <v>5</v>
      </c>
      <c r="N13" s="36">
        <v>1</v>
      </c>
      <c r="O13" s="36">
        <v>13</v>
      </c>
      <c r="P13" s="36">
        <v>9</v>
      </c>
      <c r="Q13" s="36">
        <v>9</v>
      </c>
      <c r="R13" s="36">
        <v>11</v>
      </c>
      <c r="S13" s="36">
        <v>13</v>
      </c>
      <c r="T13" s="36">
        <v>3</v>
      </c>
      <c r="U13" s="36">
        <v>2</v>
      </c>
      <c r="V13" s="36">
        <v>2</v>
      </c>
      <c r="W13" s="36">
        <v>2</v>
      </c>
      <c r="X13" s="7">
        <f>SUM(B13:W13)</f>
        <v>77</v>
      </c>
    </row>
    <row r="14" spans="1:24" x14ac:dyDescent="0.25">
      <c r="A14" s="60" t="s">
        <v>26</v>
      </c>
      <c r="B14" s="8"/>
      <c r="C14" s="8"/>
      <c r="D14" s="8"/>
      <c r="E14" s="8"/>
      <c r="F14" s="8"/>
      <c r="G14" s="8"/>
      <c r="H14" s="8">
        <v>2</v>
      </c>
      <c r="I14" s="8">
        <v>2</v>
      </c>
      <c r="J14" s="8">
        <v>4</v>
      </c>
      <c r="K14" s="8">
        <v>6</v>
      </c>
      <c r="L14" s="8">
        <v>2</v>
      </c>
      <c r="M14" s="8">
        <v>2</v>
      </c>
      <c r="N14" s="8">
        <v>13</v>
      </c>
      <c r="O14" s="8">
        <v>140</v>
      </c>
      <c r="P14" s="8">
        <v>13</v>
      </c>
      <c r="Q14" s="8">
        <v>11</v>
      </c>
      <c r="R14" s="8">
        <v>13</v>
      </c>
      <c r="S14" s="8">
        <v>15</v>
      </c>
      <c r="T14" s="8">
        <v>22</v>
      </c>
      <c r="U14" s="8">
        <v>25</v>
      </c>
      <c r="V14" s="8">
        <v>22</v>
      </c>
      <c r="W14" s="8">
        <v>11</v>
      </c>
      <c r="X14" s="7">
        <f t="shared" ref="X14:X31" si="1">SUM(B14:W14)</f>
        <v>303</v>
      </c>
    </row>
    <row r="15" spans="1:24" x14ac:dyDescent="0.25">
      <c r="A15" s="61" t="s">
        <v>41</v>
      </c>
      <c r="B15" s="43"/>
      <c r="C15" s="43"/>
      <c r="D15" s="43"/>
      <c r="E15" s="43"/>
      <c r="F15" s="43"/>
      <c r="G15" s="43"/>
      <c r="H15" s="43"/>
      <c r="I15" s="43"/>
      <c r="J15" s="43">
        <v>3</v>
      </c>
      <c r="K15" s="43">
        <v>7</v>
      </c>
      <c r="L15" s="43">
        <v>1</v>
      </c>
      <c r="M15" s="43">
        <v>1</v>
      </c>
      <c r="N15" s="43">
        <v>3</v>
      </c>
      <c r="O15" s="43">
        <v>3</v>
      </c>
      <c r="P15" s="43">
        <v>2</v>
      </c>
      <c r="Q15" s="43">
        <v>9</v>
      </c>
      <c r="R15" s="43">
        <v>6</v>
      </c>
      <c r="S15" s="43">
        <v>4</v>
      </c>
      <c r="T15" s="43">
        <v>5</v>
      </c>
      <c r="U15" s="43">
        <v>8</v>
      </c>
      <c r="V15" s="43">
        <v>12</v>
      </c>
      <c r="W15" s="43">
        <v>9</v>
      </c>
      <c r="X15" s="7">
        <f t="shared" si="1"/>
        <v>73</v>
      </c>
    </row>
    <row r="16" spans="1:24" x14ac:dyDescent="0.25">
      <c r="A16" s="62" t="s">
        <v>48</v>
      </c>
      <c r="B16" s="5"/>
      <c r="C16" s="5"/>
      <c r="D16" s="5"/>
      <c r="E16" s="5"/>
      <c r="F16" s="5"/>
      <c r="G16" s="5"/>
      <c r="H16" s="5">
        <v>4</v>
      </c>
      <c r="I16" s="5">
        <v>1</v>
      </c>
      <c r="J16" s="5">
        <v>2</v>
      </c>
      <c r="K16" s="5"/>
      <c r="L16" s="5">
        <v>1</v>
      </c>
      <c r="M16" s="5">
        <v>1</v>
      </c>
      <c r="N16" s="5">
        <v>1</v>
      </c>
      <c r="O16" s="5">
        <v>5</v>
      </c>
      <c r="P16" s="5">
        <v>11</v>
      </c>
      <c r="Q16" s="5">
        <v>10</v>
      </c>
      <c r="R16" s="5">
        <v>15</v>
      </c>
      <c r="S16" s="5">
        <v>28</v>
      </c>
      <c r="T16" s="5">
        <v>12</v>
      </c>
      <c r="U16" s="5">
        <v>12</v>
      </c>
      <c r="V16" s="5">
        <v>17</v>
      </c>
      <c r="W16" s="5">
        <v>9</v>
      </c>
      <c r="X16" s="7">
        <f t="shared" si="1"/>
        <v>129</v>
      </c>
    </row>
    <row r="17" spans="1:24" ht="30" x14ac:dyDescent="0.25">
      <c r="A17" s="1" t="s">
        <v>4</v>
      </c>
      <c r="B17" s="30"/>
      <c r="C17" s="30">
        <v>3</v>
      </c>
      <c r="D17" s="30">
        <v>2</v>
      </c>
      <c r="E17" s="30">
        <v>1</v>
      </c>
      <c r="F17" s="30">
        <v>11</v>
      </c>
      <c r="G17" s="30">
        <v>2</v>
      </c>
      <c r="H17" s="30">
        <v>12</v>
      </c>
      <c r="I17" s="30">
        <v>9</v>
      </c>
      <c r="J17" s="30">
        <v>9</v>
      </c>
      <c r="K17" s="30">
        <v>59</v>
      </c>
      <c r="L17" s="30">
        <v>53</v>
      </c>
      <c r="M17" s="30">
        <v>12</v>
      </c>
      <c r="N17" s="30">
        <v>5</v>
      </c>
      <c r="O17" s="30">
        <v>20</v>
      </c>
      <c r="P17" s="30">
        <v>245</v>
      </c>
      <c r="Q17" s="30">
        <v>47</v>
      </c>
      <c r="R17" s="30">
        <v>21</v>
      </c>
      <c r="S17" s="30">
        <v>90</v>
      </c>
      <c r="T17" s="30">
        <v>58</v>
      </c>
      <c r="U17" s="30">
        <v>87</v>
      </c>
      <c r="V17" s="30">
        <v>325</v>
      </c>
      <c r="W17" s="30">
        <v>100</v>
      </c>
      <c r="X17" s="7">
        <f t="shared" si="1"/>
        <v>1171</v>
      </c>
    </row>
    <row r="18" spans="1:24" ht="30" x14ac:dyDescent="0.25">
      <c r="A18" s="45" t="s">
        <v>70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>
        <v>27</v>
      </c>
      <c r="R18" s="31">
        <v>50</v>
      </c>
      <c r="S18" s="31">
        <v>62</v>
      </c>
      <c r="T18" s="31">
        <v>52</v>
      </c>
      <c r="U18" s="31">
        <v>82</v>
      </c>
      <c r="V18" s="31">
        <v>64</v>
      </c>
      <c r="W18" s="31">
        <v>38</v>
      </c>
      <c r="X18" s="7">
        <f t="shared" si="1"/>
        <v>375</v>
      </c>
    </row>
    <row r="19" spans="1:24" x14ac:dyDescent="0.25">
      <c r="A19" s="1" t="s">
        <v>15</v>
      </c>
      <c r="B19" s="30"/>
      <c r="C19" s="30"/>
      <c r="D19" s="30">
        <v>1</v>
      </c>
      <c r="E19" s="30">
        <v>2</v>
      </c>
      <c r="F19" s="30">
        <v>2</v>
      </c>
      <c r="G19" s="30">
        <v>1</v>
      </c>
      <c r="H19" s="30">
        <v>8</v>
      </c>
      <c r="I19" s="30">
        <v>2</v>
      </c>
      <c r="J19" s="30">
        <v>3</v>
      </c>
      <c r="K19" s="30">
        <v>6</v>
      </c>
      <c r="L19" s="30">
        <v>10</v>
      </c>
      <c r="M19" s="30">
        <v>1</v>
      </c>
      <c r="N19" s="30">
        <v>8</v>
      </c>
      <c r="O19" s="30">
        <v>32</v>
      </c>
      <c r="P19" s="30">
        <v>26</v>
      </c>
      <c r="Q19" s="30">
        <v>68</v>
      </c>
      <c r="R19" s="30">
        <v>58</v>
      </c>
      <c r="S19" s="30">
        <v>47</v>
      </c>
      <c r="T19" s="30">
        <v>87</v>
      </c>
      <c r="U19" s="30">
        <v>196</v>
      </c>
      <c r="V19" s="30">
        <v>84</v>
      </c>
      <c r="W19" s="30">
        <v>59</v>
      </c>
      <c r="X19" s="7">
        <f t="shared" si="1"/>
        <v>701</v>
      </c>
    </row>
    <row r="20" spans="1:24" x14ac:dyDescent="0.25">
      <c r="A20" s="63" t="s">
        <v>37</v>
      </c>
      <c r="B20" s="37"/>
      <c r="C20" s="37">
        <v>1</v>
      </c>
      <c r="D20" s="37"/>
      <c r="E20" s="37"/>
      <c r="F20" s="37"/>
      <c r="G20" s="37"/>
      <c r="H20" s="37">
        <v>3</v>
      </c>
      <c r="I20" s="37">
        <v>1</v>
      </c>
      <c r="J20" s="37">
        <v>3</v>
      </c>
      <c r="K20" s="37"/>
      <c r="L20" s="37">
        <v>6</v>
      </c>
      <c r="M20" s="37">
        <v>1</v>
      </c>
      <c r="N20" s="37">
        <v>5</v>
      </c>
      <c r="O20" s="37">
        <v>6</v>
      </c>
      <c r="P20" s="37">
        <v>7</v>
      </c>
      <c r="Q20" s="37">
        <v>15</v>
      </c>
      <c r="R20" s="37">
        <v>12</v>
      </c>
      <c r="S20" s="37">
        <v>20</v>
      </c>
      <c r="T20" s="37">
        <v>26</v>
      </c>
      <c r="U20" s="37">
        <v>8</v>
      </c>
      <c r="V20" s="37">
        <v>13</v>
      </c>
      <c r="W20" s="37">
        <v>8</v>
      </c>
      <c r="X20" s="7">
        <f t="shared" si="1"/>
        <v>135</v>
      </c>
    </row>
    <row r="21" spans="1:24" x14ac:dyDescent="0.25">
      <c r="A21" s="64" t="s">
        <v>13</v>
      </c>
      <c r="B21" s="20"/>
      <c r="C21" s="20"/>
      <c r="D21" s="20"/>
      <c r="E21" s="20"/>
      <c r="F21" s="20"/>
      <c r="G21" s="20">
        <v>3</v>
      </c>
      <c r="H21" s="20">
        <v>4</v>
      </c>
      <c r="I21" s="20">
        <v>4</v>
      </c>
      <c r="J21" s="20">
        <v>14</v>
      </c>
      <c r="K21" s="20">
        <v>7</v>
      </c>
      <c r="L21" s="20">
        <v>5</v>
      </c>
      <c r="M21" s="20">
        <v>4</v>
      </c>
      <c r="N21" s="20">
        <v>13</v>
      </c>
      <c r="O21" s="20">
        <v>17</v>
      </c>
      <c r="P21" s="20">
        <v>11</v>
      </c>
      <c r="Q21" s="20">
        <v>16</v>
      </c>
      <c r="R21" s="20">
        <v>34</v>
      </c>
      <c r="S21" s="20">
        <v>42</v>
      </c>
      <c r="T21" s="20">
        <v>23</v>
      </c>
      <c r="U21" s="20">
        <v>28</v>
      </c>
      <c r="V21" s="20">
        <v>24</v>
      </c>
      <c r="W21" s="20">
        <v>9</v>
      </c>
      <c r="X21" s="7">
        <f t="shared" si="1"/>
        <v>258</v>
      </c>
    </row>
    <row r="22" spans="1:24" x14ac:dyDescent="0.25">
      <c r="A22" s="65" t="s">
        <v>42</v>
      </c>
      <c r="B22" s="9"/>
      <c r="C22" s="9">
        <v>2</v>
      </c>
      <c r="D22" s="9">
        <v>2</v>
      </c>
      <c r="E22" s="9">
        <v>1</v>
      </c>
      <c r="F22" s="9">
        <v>3</v>
      </c>
      <c r="G22" s="9"/>
      <c r="H22" s="9"/>
      <c r="I22" s="9">
        <v>1</v>
      </c>
      <c r="J22" s="9"/>
      <c r="K22" s="9">
        <v>1</v>
      </c>
      <c r="L22" s="9"/>
      <c r="M22" s="9">
        <v>4</v>
      </c>
      <c r="N22" s="9">
        <v>1</v>
      </c>
      <c r="O22" s="9">
        <v>5</v>
      </c>
      <c r="P22" s="9">
        <v>7</v>
      </c>
      <c r="Q22" s="9">
        <v>14</v>
      </c>
      <c r="R22" s="9">
        <v>2</v>
      </c>
      <c r="S22" s="9">
        <v>9</v>
      </c>
      <c r="T22" s="9">
        <v>6</v>
      </c>
      <c r="U22" s="9">
        <v>6</v>
      </c>
      <c r="V22" s="9">
        <v>14</v>
      </c>
      <c r="W22" s="9">
        <v>4</v>
      </c>
      <c r="X22" s="7">
        <f t="shared" si="1"/>
        <v>82</v>
      </c>
    </row>
    <row r="23" spans="1:24" x14ac:dyDescent="0.25">
      <c r="A23" s="66" t="s">
        <v>6</v>
      </c>
      <c r="B23" s="6"/>
      <c r="C23" s="6"/>
      <c r="D23" s="6"/>
      <c r="E23" s="6">
        <v>2</v>
      </c>
      <c r="F23" s="6">
        <v>5</v>
      </c>
      <c r="G23" s="6">
        <v>6</v>
      </c>
      <c r="H23" s="6">
        <v>2</v>
      </c>
      <c r="I23" s="6">
        <v>4</v>
      </c>
      <c r="J23" s="6">
        <v>8</v>
      </c>
      <c r="K23" s="6">
        <v>17</v>
      </c>
      <c r="L23" s="6">
        <v>37</v>
      </c>
      <c r="M23" s="6">
        <v>6</v>
      </c>
      <c r="N23" s="6">
        <v>46</v>
      </c>
      <c r="O23" s="6">
        <v>62</v>
      </c>
      <c r="P23" s="6">
        <v>58</v>
      </c>
      <c r="Q23" s="6">
        <v>81</v>
      </c>
      <c r="R23" s="6">
        <v>130</v>
      </c>
      <c r="S23" s="6">
        <v>81</v>
      </c>
      <c r="T23" s="6">
        <v>161</v>
      </c>
      <c r="U23" s="6">
        <v>134</v>
      </c>
      <c r="V23" s="6">
        <v>101</v>
      </c>
      <c r="W23" s="6">
        <v>59</v>
      </c>
      <c r="X23" s="7">
        <f t="shared" si="1"/>
        <v>1000</v>
      </c>
    </row>
    <row r="24" spans="1:24" x14ac:dyDescent="0.25">
      <c r="A24" s="67" t="s">
        <v>39</v>
      </c>
      <c r="B24" s="12"/>
      <c r="C24" s="12"/>
      <c r="D24" s="12"/>
      <c r="E24" s="12"/>
      <c r="F24" s="12"/>
      <c r="G24" s="12"/>
      <c r="H24" s="12">
        <v>2</v>
      </c>
      <c r="I24" s="12">
        <v>1</v>
      </c>
      <c r="J24" s="12"/>
      <c r="K24" s="12">
        <v>4</v>
      </c>
      <c r="L24" s="12">
        <v>5</v>
      </c>
      <c r="M24" s="12">
        <v>4</v>
      </c>
      <c r="N24" s="12"/>
      <c r="O24" s="12">
        <v>3</v>
      </c>
      <c r="P24" s="12">
        <v>3</v>
      </c>
      <c r="Q24" s="12">
        <v>6</v>
      </c>
      <c r="R24" s="12">
        <v>9</v>
      </c>
      <c r="S24" s="12">
        <v>179</v>
      </c>
      <c r="T24" s="12">
        <v>53</v>
      </c>
      <c r="U24" s="12">
        <v>15</v>
      </c>
      <c r="V24" s="12">
        <v>16</v>
      </c>
      <c r="W24" s="12">
        <v>29</v>
      </c>
      <c r="X24" s="7">
        <f t="shared" si="1"/>
        <v>329</v>
      </c>
    </row>
    <row r="25" spans="1:24" x14ac:dyDescent="0.25">
      <c r="A25" s="52" t="s">
        <v>32</v>
      </c>
      <c r="B25" s="2"/>
      <c r="C25" s="2"/>
      <c r="D25" s="2"/>
      <c r="E25" s="2"/>
      <c r="F25" s="2">
        <v>1</v>
      </c>
      <c r="G25" s="2"/>
      <c r="H25" s="2">
        <v>1</v>
      </c>
      <c r="I25" s="2"/>
      <c r="J25" s="2">
        <v>12</v>
      </c>
      <c r="K25" s="2"/>
      <c r="L25" s="2">
        <v>1</v>
      </c>
      <c r="M25" s="2">
        <v>1</v>
      </c>
      <c r="N25" s="2">
        <v>5</v>
      </c>
      <c r="O25" s="2">
        <v>4</v>
      </c>
      <c r="P25" s="2"/>
      <c r="Q25" s="2">
        <v>6</v>
      </c>
      <c r="R25" s="2">
        <v>9</v>
      </c>
      <c r="S25" s="2">
        <v>8</v>
      </c>
      <c r="T25" s="2">
        <v>8</v>
      </c>
      <c r="U25" s="2"/>
      <c r="V25" s="2">
        <v>11</v>
      </c>
      <c r="W25" s="2">
        <v>11</v>
      </c>
      <c r="X25" s="7">
        <f t="shared" si="1"/>
        <v>78</v>
      </c>
    </row>
    <row r="26" spans="1:24" x14ac:dyDescent="0.25">
      <c r="A26" s="62" t="s">
        <v>27</v>
      </c>
      <c r="B26" s="5"/>
      <c r="C26" s="5"/>
      <c r="D26" s="5"/>
      <c r="E26" s="5"/>
      <c r="F26" s="5"/>
      <c r="G26" s="5"/>
      <c r="H26" s="5">
        <v>2</v>
      </c>
      <c r="I26" s="5"/>
      <c r="J26" s="5">
        <v>4</v>
      </c>
      <c r="K26" s="5">
        <v>3</v>
      </c>
      <c r="L26" s="5">
        <v>1</v>
      </c>
      <c r="M26" s="5">
        <v>14</v>
      </c>
      <c r="N26" s="5">
        <v>1</v>
      </c>
      <c r="O26" s="5">
        <v>3</v>
      </c>
      <c r="P26" s="5">
        <v>3</v>
      </c>
      <c r="Q26" s="5">
        <v>7</v>
      </c>
      <c r="R26" s="5">
        <v>6</v>
      </c>
      <c r="S26" s="5">
        <v>31</v>
      </c>
      <c r="T26" s="5">
        <v>36</v>
      </c>
      <c r="U26" s="5">
        <v>20</v>
      </c>
      <c r="V26" s="5">
        <v>20</v>
      </c>
      <c r="W26" s="5">
        <v>19</v>
      </c>
      <c r="X26" s="7">
        <f t="shared" si="1"/>
        <v>170</v>
      </c>
    </row>
    <row r="27" spans="1:24" x14ac:dyDescent="0.25">
      <c r="A27" s="68" t="s">
        <v>3</v>
      </c>
      <c r="B27" s="21"/>
      <c r="C27" s="21">
        <v>9</v>
      </c>
      <c r="D27" s="21">
        <v>6</v>
      </c>
      <c r="E27" s="21">
        <v>11</v>
      </c>
      <c r="F27" s="21">
        <v>16</v>
      </c>
      <c r="G27" s="21">
        <v>16</v>
      </c>
      <c r="H27" s="21">
        <v>17</v>
      </c>
      <c r="I27" s="21">
        <v>10</v>
      </c>
      <c r="J27" s="21">
        <v>18</v>
      </c>
      <c r="K27" s="21">
        <v>23</v>
      </c>
      <c r="L27" s="21">
        <v>35</v>
      </c>
      <c r="M27" s="21">
        <v>41</v>
      </c>
      <c r="N27" s="21">
        <v>84</v>
      </c>
      <c r="O27" s="21">
        <v>115</v>
      </c>
      <c r="P27" s="21">
        <v>50</v>
      </c>
      <c r="Q27" s="21">
        <v>123</v>
      </c>
      <c r="R27" s="47">
        <v>71</v>
      </c>
      <c r="S27" s="47">
        <v>110</v>
      </c>
      <c r="T27" s="47">
        <v>102</v>
      </c>
      <c r="U27" s="47">
        <v>120</v>
      </c>
      <c r="V27" s="47">
        <v>101</v>
      </c>
      <c r="W27" s="47">
        <v>124</v>
      </c>
      <c r="X27" s="7">
        <f t="shared" si="1"/>
        <v>1202</v>
      </c>
    </row>
    <row r="28" spans="1:24" x14ac:dyDescent="0.25">
      <c r="A28" s="53" t="s">
        <v>35</v>
      </c>
      <c r="B28" s="40"/>
      <c r="C28" s="40"/>
      <c r="D28" s="40"/>
      <c r="E28" s="40"/>
      <c r="F28" s="40"/>
      <c r="G28" s="40"/>
      <c r="H28" s="40" t="s">
        <v>74</v>
      </c>
      <c r="I28" s="40">
        <v>1</v>
      </c>
      <c r="J28" s="40">
        <v>4</v>
      </c>
      <c r="K28" s="40">
        <v>1</v>
      </c>
      <c r="L28" s="40">
        <v>2</v>
      </c>
      <c r="M28" s="40">
        <v>7</v>
      </c>
      <c r="N28" s="40">
        <v>10</v>
      </c>
      <c r="O28" s="40">
        <v>6</v>
      </c>
      <c r="P28" s="40">
        <v>5</v>
      </c>
      <c r="Q28" s="40">
        <v>10</v>
      </c>
      <c r="R28" s="40">
        <v>13</v>
      </c>
      <c r="S28" s="40">
        <v>14</v>
      </c>
      <c r="T28" s="40">
        <v>16</v>
      </c>
      <c r="U28" s="40">
        <v>6</v>
      </c>
      <c r="V28" s="40">
        <v>31</v>
      </c>
      <c r="W28" s="40">
        <v>20</v>
      </c>
      <c r="X28" s="7">
        <f t="shared" si="1"/>
        <v>146</v>
      </c>
    </row>
    <row r="29" spans="1:24" x14ac:dyDescent="0.25">
      <c r="A29" s="69" t="s">
        <v>20</v>
      </c>
      <c r="B29" s="24"/>
      <c r="C29" s="24"/>
      <c r="D29" s="24"/>
      <c r="E29" s="24"/>
      <c r="F29" s="24">
        <v>2</v>
      </c>
      <c r="G29" s="24"/>
      <c r="H29" s="24">
        <v>2</v>
      </c>
      <c r="I29" s="24">
        <v>3</v>
      </c>
      <c r="J29" s="24">
        <v>6</v>
      </c>
      <c r="K29" s="24">
        <v>4</v>
      </c>
      <c r="L29" s="24">
        <v>2</v>
      </c>
      <c r="M29" s="24">
        <v>10</v>
      </c>
      <c r="N29" s="24"/>
      <c r="O29" s="24">
        <v>8</v>
      </c>
      <c r="P29" s="24">
        <v>27</v>
      </c>
      <c r="Q29" s="24">
        <v>24</v>
      </c>
      <c r="R29" s="24">
        <v>5</v>
      </c>
      <c r="S29" s="24">
        <v>12</v>
      </c>
      <c r="T29" s="24">
        <v>18</v>
      </c>
      <c r="U29" s="24">
        <v>8</v>
      </c>
      <c r="V29" s="24">
        <v>4</v>
      </c>
      <c r="W29" s="24">
        <v>6</v>
      </c>
      <c r="X29" s="7">
        <f t="shared" si="1"/>
        <v>141</v>
      </c>
    </row>
    <row r="30" spans="1:24" x14ac:dyDescent="0.25">
      <c r="A30" s="70" t="s">
        <v>52</v>
      </c>
      <c r="B30" s="38"/>
      <c r="C30" s="38"/>
      <c r="D30" s="38"/>
      <c r="E30" s="38"/>
      <c r="F30" s="38"/>
      <c r="G30" s="38">
        <v>2</v>
      </c>
      <c r="H30" s="38"/>
      <c r="I30" s="38"/>
      <c r="J30" s="38">
        <v>4</v>
      </c>
      <c r="K30" s="38"/>
      <c r="L30" s="38"/>
      <c r="M30" s="38"/>
      <c r="N30" s="38">
        <v>2</v>
      </c>
      <c r="O30" s="38">
        <v>5</v>
      </c>
      <c r="P30" s="38">
        <v>4</v>
      </c>
      <c r="Q30" s="38">
        <v>16</v>
      </c>
      <c r="R30" s="38">
        <v>10</v>
      </c>
      <c r="S30" s="38">
        <v>11</v>
      </c>
      <c r="T30" s="38">
        <v>5</v>
      </c>
      <c r="U30" s="38">
        <v>8</v>
      </c>
      <c r="V30" s="38">
        <v>8</v>
      </c>
      <c r="W30" s="38">
        <v>4</v>
      </c>
      <c r="X30" s="7">
        <f t="shared" si="1"/>
        <v>79</v>
      </c>
    </row>
    <row r="31" spans="1:24" x14ac:dyDescent="0.25">
      <c r="A31" s="22" t="s">
        <v>58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>
        <v>1</v>
      </c>
      <c r="N31" s="13">
        <v>1</v>
      </c>
      <c r="O31" s="13">
        <v>14</v>
      </c>
      <c r="P31" s="13">
        <v>2</v>
      </c>
      <c r="Q31" s="13">
        <v>11</v>
      </c>
      <c r="R31" s="13">
        <v>1</v>
      </c>
      <c r="S31" s="13">
        <v>16</v>
      </c>
      <c r="T31" s="13">
        <v>7</v>
      </c>
      <c r="U31" s="13">
        <v>13</v>
      </c>
      <c r="V31" s="13">
        <v>26</v>
      </c>
      <c r="W31" s="13">
        <v>5</v>
      </c>
      <c r="X31" s="7">
        <f t="shared" si="1"/>
        <v>97</v>
      </c>
    </row>
    <row r="32" spans="1:24" x14ac:dyDescent="0.25">
      <c r="A32" s="49" t="s">
        <v>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v>1</v>
      </c>
      <c r="O32" s="44"/>
      <c r="P32" s="44">
        <v>1</v>
      </c>
      <c r="Q32" s="44"/>
      <c r="R32" s="44">
        <v>0</v>
      </c>
      <c r="S32" s="44"/>
      <c r="T32" s="44"/>
      <c r="U32" s="44"/>
      <c r="V32" s="44"/>
      <c r="W32" s="44"/>
      <c r="X32" s="7">
        <f t="shared" si="0"/>
        <v>2</v>
      </c>
    </row>
    <row r="33" spans="1:24" x14ac:dyDescent="0.25">
      <c r="A33" s="50" t="s">
        <v>63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4</v>
      </c>
      <c r="O33" s="11">
        <v>6</v>
      </c>
      <c r="P33" s="11">
        <v>6</v>
      </c>
      <c r="Q33" s="11">
        <v>5</v>
      </c>
      <c r="R33" s="11">
        <v>10</v>
      </c>
      <c r="S33" s="11">
        <v>7</v>
      </c>
      <c r="T33" s="11">
        <v>8</v>
      </c>
      <c r="U33" s="11">
        <v>17</v>
      </c>
      <c r="V33" s="11">
        <v>15</v>
      </c>
      <c r="W33" s="11">
        <v>73</v>
      </c>
      <c r="X33" s="7">
        <f>SUM(B33:W33)</f>
        <v>151</v>
      </c>
    </row>
    <row r="34" spans="1:24" x14ac:dyDescent="0.25">
      <c r="A34" s="51" t="s">
        <v>56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3</v>
      </c>
      <c r="O34" s="23">
        <v>4</v>
      </c>
      <c r="P34" s="23">
        <v>6</v>
      </c>
      <c r="Q34" s="23">
        <v>7</v>
      </c>
      <c r="R34" s="23">
        <v>3</v>
      </c>
      <c r="S34" s="23">
        <v>3</v>
      </c>
      <c r="T34" s="23">
        <v>3</v>
      </c>
      <c r="U34" s="23">
        <v>1</v>
      </c>
      <c r="V34" s="23">
        <v>3</v>
      </c>
      <c r="W34" s="23">
        <v>2</v>
      </c>
      <c r="X34" s="7">
        <f>SUM(B34:W34)</f>
        <v>35</v>
      </c>
    </row>
    <row r="35" spans="1:24" x14ac:dyDescent="0.25">
      <c r="A35" s="52" t="s">
        <v>65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>
        <v>2</v>
      </c>
      <c r="O35" s="2"/>
      <c r="P35" s="2"/>
      <c r="Q35" s="2"/>
      <c r="R35" s="2">
        <v>0</v>
      </c>
      <c r="S35" s="2"/>
      <c r="T35" s="2"/>
      <c r="U35" s="2"/>
      <c r="V35" s="2"/>
      <c r="W35" s="2"/>
      <c r="X35" s="7">
        <f t="shared" si="0"/>
        <v>2</v>
      </c>
    </row>
    <row r="36" spans="1:24" x14ac:dyDescent="0.25">
      <c r="A36" s="83" t="s">
        <v>79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1</v>
      </c>
      <c r="V36" s="2">
        <v>9</v>
      </c>
      <c r="W36" s="2"/>
      <c r="X36" s="7">
        <v>1</v>
      </c>
    </row>
    <row r="37" spans="1:24" x14ac:dyDescent="0.25">
      <c r="A37" s="52" t="s">
        <v>68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>
        <v>1</v>
      </c>
      <c r="O37" s="2">
        <v>1</v>
      </c>
      <c r="P37" s="2"/>
      <c r="Q37" s="2">
        <v>3</v>
      </c>
      <c r="R37" s="2">
        <v>1</v>
      </c>
      <c r="S37" s="2">
        <v>1</v>
      </c>
      <c r="T37" s="2">
        <v>1</v>
      </c>
      <c r="U37" s="2">
        <v>1</v>
      </c>
      <c r="V37" s="2">
        <v>3</v>
      </c>
      <c r="W37" s="2">
        <v>2</v>
      </c>
      <c r="X37" s="7">
        <f>SUM(B37:W37)</f>
        <v>14</v>
      </c>
    </row>
    <row r="38" spans="1:24" x14ac:dyDescent="0.25">
      <c r="A38" s="52" t="s">
        <v>55</v>
      </c>
      <c r="B38" s="2"/>
      <c r="C38" s="2"/>
      <c r="D38" s="2"/>
      <c r="E38" s="2"/>
      <c r="F38" s="2"/>
      <c r="G38" s="2"/>
      <c r="H38" s="2"/>
      <c r="I38" s="2"/>
      <c r="J38" s="2">
        <v>2</v>
      </c>
      <c r="K38" s="2"/>
      <c r="L38" s="2">
        <v>1</v>
      </c>
      <c r="M38" s="2">
        <v>1</v>
      </c>
      <c r="N38" s="2"/>
      <c r="O38" s="2">
        <v>2</v>
      </c>
      <c r="P38" s="2"/>
      <c r="Q38" s="2">
        <v>4</v>
      </c>
      <c r="R38" s="2">
        <v>11</v>
      </c>
      <c r="S38" s="2">
        <v>14</v>
      </c>
      <c r="T38" s="2">
        <v>4</v>
      </c>
      <c r="U38" s="2">
        <v>12</v>
      </c>
      <c r="V38" s="2">
        <v>11</v>
      </c>
      <c r="W38" s="2">
        <v>3</v>
      </c>
      <c r="X38" s="7">
        <f>SUM(B38:W38)</f>
        <v>65</v>
      </c>
    </row>
    <row r="39" spans="1:24" x14ac:dyDescent="0.25">
      <c r="A39" s="71" t="s">
        <v>18</v>
      </c>
      <c r="B39" s="3"/>
      <c r="C39" s="3"/>
      <c r="D39" s="3"/>
      <c r="E39" s="3"/>
      <c r="F39" s="3"/>
      <c r="G39" s="3">
        <v>1</v>
      </c>
      <c r="H39" s="3">
        <v>2</v>
      </c>
      <c r="I39" s="3">
        <v>2</v>
      </c>
      <c r="J39" s="3">
        <v>6</v>
      </c>
      <c r="K39" s="3">
        <v>5</v>
      </c>
      <c r="L39" s="3">
        <v>2</v>
      </c>
      <c r="M39" s="3">
        <v>4</v>
      </c>
      <c r="N39" s="3">
        <v>29</v>
      </c>
      <c r="O39" s="3">
        <v>25</v>
      </c>
      <c r="P39" s="3">
        <v>9</v>
      </c>
      <c r="Q39" s="3">
        <v>6</v>
      </c>
      <c r="R39" s="3">
        <v>12</v>
      </c>
      <c r="S39" s="3">
        <v>12</v>
      </c>
      <c r="T39" s="3">
        <v>13</v>
      </c>
      <c r="U39" s="3">
        <v>8</v>
      </c>
      <c r="V39" s="3">
        <v>37</v>
      </c>
      <c r="W39" s="3">
        <v>29</v>
      </c>
      <c r="X39" s="7">
        <f>SUM(B39:W39)</f>
        <v>202</v>
      </c>
    </row>
    <row r="40" spans="1:24" x14ac:dyDescent="0.25">
      <c r="A40" s="72" t="s">
        <v>2</v>
      </c>
      <c r="B40" s="14">
        <v>2</v>
      </c>
      <c r="C40" s="14">
        <v>6</v>
      </c>
      <c r="D40" s="14">
        <v>5</v>
      </c>
      <c r="E40" s="14">
        <v>23</v>
      </c>
      <c r="F40" s="14">
        <v>2</v>
      </c>
      <c r="G40" s="14">
        <v>28</v>
      </c>
      <c r="H40" s="14">
        <v>12</v>
      </c>
      <c r="I40" s="14">
        <v>42</v>
      </c>
      <c r="J40" s="14">
        <v>38</v>
      </c>
      <c r="K40" s="14">
        <v>38</v>
      </c>
      <c r="L40" s="14">
        <v>58</v>
      </c>
      <c r="M40" s="14">
        <v>40</v>
      </c>
      <c r="N40" s="14">
        <v>44</v>
      </c>
      <c r="O40" s="14">
        <v>147</v>
      </c>
      <c r="P40" s="14">
        <v>169</v>
      </c>
      <c r="Q40" s="14">
        <v>214</v>
      </c>
      <c r="R40" s="14">
        <v>270</v>
      </c>
      <c r="S40" s="14">
        <v>182</v>
      </c>
      <c r="T40" s="14">
        <v>165</v>
      </c>
      <c r="U40" s="14">
        <v>269</v>
      </c>
      <c r="V40" s="14">
        <v>405</v>
      </c>
      <c r="W40" s="14">
        <v>246</v>
      </c>
      <c r="X40" s="7">
        <f>SUM(B40:W40)</f>
        <v>2405</v>
      </c>
    </row>
    <row r="41" spans="1:24" x14ac:dyDescent="0.25">
      <c r="A41" s="73" t="s">
        <v>44</v>
      </c>
      <c r="B41" s="29"/>
      <c r="C41" s="29"/>
      <c r="D41" s="29">
        <v>1</v>
      </c>
      <c r="E41" s="29">
        <v>1</v>
      </c>
      <c r="F41" s="29"/>
      <c r="G41" s="29"/>
      <c r="H41" s="29">
        <v>4</v>
      </c>
      <c r="I41" s="29">
        <v>1</v>
      </c>
      <c r="J41" s="29"/>
      <c r="K41" s="29"/>
      <c r="L41" s="29"/>
      <c r="M41" s="29">
        <v>4</v>
      </c>
      <c r="N41" s="29">
        <v>6</v>
      </c>
      <c r="O41" s="29">
        <v>10</v>
      </c>
      <c r="P41" s="29">
        <v>7</v>
      </c>
      <c r="Q41" s="29">
        <v>31</v>
      </c>
      <c r="R41" s="29">
        <v>63</v>
      </c>
      <c r="S41" s="29">
        <v>77</v>
      </c>
      <c r="T41" s="29">
        <v>27</v>
      </c>
      <c r="U41" s="29">
        <v>53</v>
      </c>
      <c r="V41" s="29">
        <v>24</v>
      </c>
      <c r="W41" s="29">
        <v>11</v>
      </c>
      <c r="X41" s="7">
        <f>SUM(B41:W41)</f>
        <v>320</v>
      </c>
    </row>
    <row r="42" spans="1:24" ht="15.75" x14ac:dyDescent="0.25">
      <c r="A42" s="56" t="s">
        <v>29</v>
      </c>
      <c r="B42" s="34"/>
      <c r="C42" s="34">
        <v>2</v>
      </c>
      <c r="D42" s="34">
        <v>1</v>
      </c>
      <c r="E42" s="34">
        <v>2</v>
      </c>
      <c r="F42" s="34"/>
      <c r="G42" s="34">
        <v>3</v>
      </c>
      <c r="H42" s="34"/>
      <c r="I42" s="34">
        <v>2</v>
      </c>
      <c r="J42" s="34">
        <v>4</v>
      </c>
      <c r="K42" s="48">
        <v>3</v>
      </c>
      <c r="L42" s="34">
        <v>2</v>
      </c>
      <c r="M42" s="34">
        <v>1</v>
      </c>
      <c r="N42" s="34">
        <v>7</v>
      </c>
      <c r="O42" s="34">
        <v>43</v>
      </c>
      <c r="P42" s="34">
        <v>2</v>
      </c>
      <c r="Q42" s="34">
        <v>46</v>
      </c>
      <c r="R42" s="34">
        <v>20</v>
      </c>
      <c r="S42" s="34">
        <v>70</v>
      </c>
      <c r="T42" s="34">
        <v>62</v>
      </c>
      <c r="U42" s="34">
        <v>40</v>
      </c>
      <c r="V42" s="34">
        <v>39</v>
      </c>
      <c r="W42" s="34">
        <v>20</v>
      </c>
      <c r="X42" s="7">
        <f>SUM(B42:W42)</f>
        <v>369</v>
      </c>
    </row>
    <row r="43" spans="1:24" x14ac:dyDescent="0.25">
      <c r="A43" s="62" t="s">
        <v>59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3</v>
      </c>
      <c r="O43" s="5">
        <v>3</v>
      </c>
      <c r="P43" s="5">
        <v>2</v>
      </c>
      <c r="Q43" s="5"/>
      <c r="R43" s="5">
        <v>0</v>
      </c>
      <c r="S43" s="5">
        <v>2</v>
      </c>
      <c r="T43" s="5">
        <v>2</v>
      </c>
      <c r="U43" s="5">
        <v>5</v>
      </c>
      <c r="V43" s="5">
        <v>3</v>
      </c>
      <c r="W43" s="5"/>
      <c r="X43" s="7">
        <f t="shared" ref="X43:X44" si="2">SUM(B43:V43)</f>
        <v>20</v>
      </c>
    </row>
    <row r="44" spans="1:24" x14ac:dyDescent="0.25">
      <c r="A44" s="46" t="s">
        <v>64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>
        <v>3</v>
      </c>
      <c r="O44" s="33">
        <v>4</v>
      </c>
      <c r="P44" s="33">
        <v>5</v>
      </c>
      <c r="Q44" s="33">
        <v>3</v>
      </c>
      <c r="R44" s="33">
        <v>2</v>
      </c>
      <c r="S44" s="33">
        <v>6</v>
      </c>
      <c r="T44" s="33">
        <v>7</v>
      </c>
      <c r="U44" s="33">
        <v>5</v>
      </c>
      <c r="V44" s="33">
        <v>4</v>
      </c>
      <c r="W44" s="33">
        <v>1</v>
      </c>
      <c r="X44" s="7">
        <f>SUM(B44:W44)</f>
        <v>40</v>
      </c>
    </row>
    <row r="45" spans="1:24" x14ac:dyDescent="0.25">
      <c r="A45" s="74" t="s">
        <v>17</v>
      </c>
      <c r="B45" s="42"/>
      <c r="C45" s="42"/>
      <c r="D45" s="42"/>
      <c r="E45" s="42"/>
      <c r="F45" s="42"/>
      <c r="G45" s="42"/>
      <c r="H45" s="42">
        <v>9</v>
      </c>
      <c r="I45" s="42">
        <v>4</v>
      </c>
      <c r="J45" s="42">
        <v>2</v>
      </c>
      <c r="K45" s="42"/>
      <c r="L45" s="42">
        <v>3</v>
      </c>
      <c r="M45" s="42">
        <v>7</v>
      </c>
      <c r="N45" s="42">
        <v>16</v>
      </c>
      <c r="O45" s="42">
        <v>9</v>
      </c>
      <c r="P45" s="42">
        <v>4</v>
      </c>
      <c r="Q45" s="42">
        <v>11</v>
      </c>
      <c r="R45" s="42">
        <v>9</v>
      </c>
      <c r="S45" s="42">
        <v>10</v>
      </c>
      <c r="T45" s="42">
        <v>17</v>
      </c>
      <c r="U45" s="42">
        <v>5</v>
      </c>
      <c r="V45" s="42">
        <v>12</v>
      </c>
      <c r="W45" s="42">
        <v>11</v>
      </c>
      <c r="X45" s="7">
        <f t="shared" ref="X45:X62" si="3">SUM(B45:W45)</f>
        <v>129</v>
      </c>
    </row>
    <row r="46" spans="1:24" x14ac:dyDescent="0.25">
      <c r="A46" s="45" t="s">
        <v>47</v>
      </c>
      <c r="B46" s="31"/>
      <c r="C46" s="31"/>
      <c r="D46" s="31"/>
      <c r="E46" s="31">
        <v>1</v>
      </c>
      <c r="F46" s="31"/>
      <c r="G46" s="31"/>
      <c r="H46" s="31">
        <v>5</v>
      </c>
      <c r="I46" s="31"/>
      <c r="J46" s="31">
        <v>3</v>
      </c>
      <c r="K46" s="31"/>
      <c r="L46" s="31"/>
      <c r="M46" s="31"/>
      <c r="N46" s="31">
        <v>1</v>
      </c>
      <c r="O46" s="31">
        <v>2</v>
      </c>
      <c r="P46" s="31">
        <v>1</v>
      </c>
      <c r="Q46" s="31">
        <v>5</v>
      </c>
      <c r="R46" s="31">
        <v>7</v>
      </c>
      <c r="S46" s="31">
        <v>6</v>
      </c>
      <c r="T46" s="31">
        <v>16</v>
      </c>
      <c r="U46" s="31">
        <v>12</v>
      </c>
      <c r="V46" s="31">
        <v>8</v>
      </c>
      <c r="W46" s="31">
        <v>22</v>
      </c>
      <c r="X46" s="7">
        <f t="shared" si="3"/>
        <v>89</v>
      </c>
    </row>
    <row r="47" spans="1:24" x14ac:dyDescent="0.25">
      <c r="A47" s="75" t="s">
        <v>50</v>
      </c>
      <c r="B47" s="10"/>
      <c r="C47" s="10"/>
      <c r="D47" s="10"/>
      <c r="E47" s="10"/>
      <c r="F47" s="10"/>
      <c r="G47" s="10"/>
      <c r="H47" s="10">
        <v>2</v>
      </c>
      <c r="I47" s="10">
        <v>1</v>
      </c>
      <c r="J47" s="10">
        <v>2</v>
      </c>
      <c r="K47" s="10"/>
      <c r="L47" s="10"/>
      <c r="M47" s="10">
        <v>2</v>
      </c>
      <c r="N47" s="10">
        <v>2</v>
      </c>
      <c r="O47" s="10">
        <v>4</v>
      </c>
      <c r="P47" s="10">
        <v>40</v>
      </c>
      <c r="Q47" s="10">
        <v>77</v>
      </c>
      <c r="R47" s="10">
        <v>13</v>
      </c>
      <c r="S47" s="10">
        <v>30</v>
      </c>
      <c r="T47" s="10">
        <v>15</v>
      </c>
      <c r="U47" s="10">
        <v>24</v>
      </c>
      <c r="V47" s="10">
        <v>70</v>
      </c>
      <c r="W47" s="10">
        <v>38</v>
      </c>
      <c r="X47" s="7">
        <f t="shared" si="3"/>
        <v>320</v>
      </c>
    </row>
    <row r="48" spans="1:24" x14ac:dyDescent="0.25">
      <c r="A48" s="76" t="s">
        <v>8</v>
      </c>
      <c r="B48" s="25"/>
      <c r="C48" s="25"/>
      <c r="D48" s="25"/>
      <c r="E48" s="25"/>
      <c r="F48" s="25"/>
      <c r="G48" s="25">
        <v>7</v>
      </c>
      <c r="H48" s="25">
        <v>7</v>
      </c>
      <c r="I48" s="25">
        <v>5</v>
      </c>
      <c r="J48" s="25">
        <v>8</v>
      </c>
      <c r="K48" s="25">
        <v>5</v>
      </c>
      <c r="L48" s="25">
        <v>17</v>
      </c>
      <c r="M48" s="25">
        <v>8</v>
      </c>
      <c r="N48" s="25">
        <v>21</v>
      </c>
      <c r="O48" s="25">
        <v>35</v>
      </c>
      <c r="P48" s="25">
        <v>26</v>
      </c>
      <c r="Q48" s="25">
        <v>520</v>
      </c>
      <c r="R48" s="25">
        <v>83</v>
      </c>
      <c r="S48" s="25">
        <v>93</v>
      </c>
      <c r="T48" s="25">
        <v>139</v>
      </c>
      <c r="U48" s="25">
        <v>90</v>
      </c>
      <c r="V48" s="25">
        <v>92</v>
      </c>
      <c r="W48" s="25">
        <v>486</v>
      </c>
      <c r="X48" s="7">
        <f t="shared" si="3"/>
        <v>1642</v>
      </c>
    </row>
    <row r="49" spans="1:24" x14ac:dyDescent="0.25">
      <c r="A49" s="77" t="s">
        <v>30</v>
      </c>
      <c r="B49" s="41"/>
      <c r="C49" s="41"/>
      <c r="D49" s="41"/>
      <c r="E49" s="41"/>
      <c r="F49" s="41"/>
      <c r="G49" s="41"/>
      <c r="H49" s="41">
        <v>9</v>
      </c>
      <c r="I49" s="41">
        <v>5</v>
      </c>
      <c r="J49" s="41">
        <v>4</v>
      </c>
      <c r="K49" s="41">
        <v>2</v>
      </c>
      <c r="L49" s="41">
        <v>2</v>
      </c>
      <c r="M49" s="41"/>
      <c r="N49" s="41">
        <v>9</v>
      </c>
      <c r="O49" s="41">
        <v>18</v>
      </c>
      <c r="P49" s="41">
        <v>4</v>
      </c>
      <c r="Q49" s="41">
        <v>9</v>
      </c>
      <c r="R49" s="41">
        <v>26</v>
      </c>
      <c r="S49" s="41">
        <v>12</v>
      </c>
      <c r="T49" s="41">
        <v>33</v>
      </c>
      <c r="U49" s="41">
        <v>21</v>
      </c>
      <c r="V49" s="41">
        <v>12</v>
      </c>
      <c r="W49" s="41">
        <v>90</v>
      </c>
      <c r="X49" s="7">
        <f t="shared" si="3"/>
        <v>256</v>
      </c>
    </row>
    <row r="50" spans="1:24" x14ac:dyDescent="0.25">
      <c r="A50" s="75" t="s">
        <v>31</v>
      </c>
      <c r="B50" s="10"/>
      <c r="C50" s="10"/>
      <c r="D50" s="10">
        <v>1</v>
      </c>
      <c r="E50" s="10"/>
      <c r="F50" s="10"/>
      <c r="G50" s="10"/>
      <c r="H50" s="10">
        <v>7</v>
      </c>
      <c r="I50" s="10"/>
      <c r="J50" s="10">
        <v>4</v>
      </c>
      <c r="K50" s="10"/>
      <c r="L50" s="10"/>
      <c r="M50" s="10">
        <v>9</v>
      </c>
      <c r="N50" s="10">
        <v>7</v>
      </c>
      <c r="O50" s="10">
        <v>5</v>
      </c>
      <c r="P50" s="10">
        <v>10</v>
      </c>
      <c r="Q50" s="10">
        <v>14</v>
      </c>
      <c r="R50" s="10">
        <v>18</v>
      </c>
      <c r="S50" s="10">
        <v>95</v>
      </c>
      <c r="T50" s="10">
        <v>58</v>
      </c>
      <c r="U50" s="10">
        <v>26</v>
      </c>
      <c r="V50" s="10">
        <v>91</v>
      </c>
      <c r="W50" s="10">
        <v>20</v>
      </c>
      <c r="X50" s="7">
        <f t="shared" si="3"/>
        <v>365</v>
      </c>
    </row>
    <row r="51" spans="1:24" x14ac:dyDescent="0.25">
      <c r="A51" s="67" t="s">
        <v>23</v>
      </c>
      <c r="B51" s="12"/>
      <c r="C51" s="12"/>
      <c r="D51" s="12"/>
      <c r="E51" s="12">
        <v>1</v>
      </c>
      <c r="F51" s="12"/>
      <c r="G51" s="12">
        <v>3</v>
      </c>
      <c r="H51" s="12">
        <v>1</v>
      </c>
      <c r="I51" s="12">
        <v>1</v>
      </c>
      <c r="J51" s="12">
        <v>3</v>
      </c>
      <c r="K51" s="12">
        <v>11</v>
      </c>
      <c r="L51" s="12">
        <v>4</v>
      </c>
      <c r="M51" s="12">
        <v>3</v>
      </c>
      <c r="N51" s="12"/>
      <c r="O51" s="12">
        <v>12</v>
      </c>
      <c r="P51" s="12">
        <v>6</v>
      </c>
      <c r="Q51" s="12">
        <v>13</v>
      </c>
      <c r="R51" s="12">
        <v>11</v>
      </c>
      <c r="S51" s="12">
        <v>16</v>
      </c>
      <c r="T51" s="12">
        <v>176</v>
      </c>
      <c r="U51" s="12">
        <v>134</v>
      </c>
      <c r="V51" s="12">
        <v>89</v>
      </c>
      <c r="W51" s="12">
        <v>230</v>
      </c>
      <c r="X51" s="7">
        <f t="shared" si="3"/>
        <v>714</v>
      </c>
    </row>
    <row r="52" spans="1:24" x14ac:dyDescent="0.25">
      <c r="A52" s="69" t="s">
        <v>46</v>
      </c>
      <c r="B52" s="24"/>
      <c r="C52" s="24"/>
      <c r="D52" s="24"/>
      <c r="E52" s="24"/>
      <c r="F52" s="24">
        <v>1</v>
      </c>
      <c r="G52" s="24"/>
      <c r="H52" s="24">
        <v>5</v>
      </c>
      <c r="I52" s="24"/>
      <c r="J52" s="24">
        <v>3</v>
      </c>
      <c r="K52" s="24"/>
      <c r="L52" s="24"/>
      <c r="M52" s="24">
        <v>2</v>
      </c>
      <c r="N52" s="24"/>
      <c r="O52" s="24">
        <v>7</v>
      </c>
      <c r="P52" s="24">
        <v>1</v>
      </c>
      <c r="Q52" s="24">
        <v>5</v>
      </c>
      <c r="R52" s="24">
        <v>6</v>
      </c>
      <c r="S52" s="24">
        <v>9</v>
      </c>
      <c r="T52" s="24">
        <v>50</v>
      </c>
      <c r="U52" s="24">
        <v>12</v>
      </c>
      <c r="V52" s="24">
        <v>28</v>
      </c>
      <c r="W52" s="24">
        <v>10</v>
      </c>
      <c r="X52" s="7">
        <f t="shared" si="3"/>
        <v>139</v>
      </c>
    </row>
    <row r="53" spans="1:24" x14ac:dyDescent="0.25">
      <c r="A53" s="78" t="s">
        <v>21</v>
      </c>
      <c r="B53" s="35"/>
      <c r="C53" s="35"/>
      <c r="D53" s="35"/>
      <c r="E53" s="35"/>
      <c r="F53" s="35"/>
      <c r="G53" s="35"/>
      <c r="H53" s="35">
        <v>1</v>
      </c>
      <c r="I53" s="35">
        <v>4</v>
      </c>
      <c r="J53" s="35">
        <v>5</v>
      </c>
      <c r="K53" s="35">
        <v>3</v>
      </c>
      <c r="L53" s="35">
        <v>5</v>
      </c>
      <c r="M53" s="35">
        <v>7</v>
      </c>
      <c r="N53" s="35">
        <v>4</v>
      </c>
      <c r="O53" s="35">
        <v>2</v>
      </c>
      <c r="P53" s="35">
        <v>10</v>
      </c>
      <c r="Q53" s="35">
        <v>49</v>
      </c>
      <c r="R53" s="35">
        <v>31</v>
      </c>
      <c r="S53" s="35">
        <v>25</v>
      </c>
      <c r="T53" s="35">
        <v>76</v>
      </c>
      <c r="U53" s="35">
        <v>27</v>
      </c>
      <c r="V53" s="35">
        <v>12</v>
      </c>
      <c r="W53" s="35">
        <v>58</v>
      </c>
      <c r="X53" s="7">
        <f t="shared" si="3"/>
        <v>319</v>
      </c>
    </row>
    <row r="54" spans="1:24" x14ac:dyDescent="0.25">
      <c r="A54" s="66" t="s">
        <v>53</v>
      </c>
      <c r="B54" s="6"/>
      <c r="C54" s="6">
        <v>1</v>
      </c>
      <c r="D54" s="6">
        <v>1</v>
      </c>
      <c r="E54" s="6"/>
      <c r="F54" s="6"/>
      <c r="G54" s="6"/>
      <c r="H54" s="6">
        <v>1</v>
      </c>
      <c r="I54" s="6"/>
      <c r="J54" s="6">
        <v>1</v>
      </c>
      <c r="K54" s="6">
        <v>1</v>
      </c>
      <c r="L54" s="6"/>
      <c r="M54" s="6">
        <v>1</v>
      </c>
      <c r="N54" s="6">
        <v>5</v>
      </c>
      <c r="O54" s="6">
        <v>3</v>
      </c>
      <c r="P54" s="6">
        <v>5</v>
      </c>
      <c r="Q54" s="6">
        <v>7</v>
      </c>
      <c r="R54" s="6">
        <v>24</v>
      </c>
      <c r="S54" s="6">
        <v>28</v>
      </c>
      <c r="T54" s="6">
        <v>31</v>
      </c>
      <c r="U54" s="6">
        <v>26</v>
      </c>
      <c r="V54" s="6">
        <v>34</v>
      </c>
      <c r="W54" s="6">
        <v>77</v>
      </c>
      <c r="X54" s="7">
        <f t="shared" si="3"/>
        <v>246</v>
      </c>
    </row>
    <row r="55" spans="1:24" x14ac:dyDescent="0.25">
      <c r="A55" s="69" t="s">
        <v>10</v>
      </c>
      <c r="B55" s="24"/>
      <c r="C55" s="24"/>
      <c r="D55" s="24"/>
      <c r="E55" s="24">
        <v>1</v>
      </c>
      <c r="F55" s="24"/>
      <c r="G55" s="24">
        <v>2</v>
      </c>
      <c r="H55" s="24">
        <v>3</v>
      </c>
      <c r="I55" s="24">
        <v>1</v>
      </c>
      <c r="J55" s="24">
        <v>3</v>
      </c>
      <c r="K55" s="24">
        <v>3</v>
      </c>
      <c r="L55" s="24">
        <v>7</v>
      </c>
      <c r="M55" s="24">
        <v>15</v>
      </c>
      <c r="N55" s="24">
        <v>21</v>
      </c>
      <c r="O55" s="24">
        <v>8</v>
      </c>
      <c r="P55" s="24">
        <v>35</v>
      </c>
      <c r="Q55" s="24">
        <v>35</v>
      </c>
      <c r="R55" s="24">
        <v>29</v>
      </c>
      <c r="S55" s="24">
        <v>51</v>
      </c>
      <c r="T55" s="24">
        <v>44</v>
      </c>
      <c r="U55" s="24">
        <v>42</v>
      </c>
      <c r="V55" s="24">
        <v>78</v>
      </c>
      <c r="W55" s="24">
        <v>42</v>
      </c>
      <c r="X55" s="7">
        <f t="shared" si="3"/>
        <v>420</v>
      </c>
    </row>
    <row r="56" spans="1:24" x14ac:dyDescent="0.25">
      <c r="A56" s="50" t="s">
        <v>33</v>
      </c>
      <c r="B56" s="11"/>
      <c r="C56" s="11"/>
      <c r="D56" s="11"/>
      <c r="E56" s="11"/>
      <c r="F56" s="11"/>
      <c r="G56" s="11"/>
      <c r="H56" s="11">
        <v>3</v>
      </c>
      <c r="I56" s="11">
        <v>3</v>
      </c>
      <c r="J56" s="11">
        <v>2</v>
      </c>
      <c r="K56" s="11">
        <v>1</v>
      </c>
      <c r="L56" s="11"/>
      <c r="M56" s="11">
        <v>10</v>
      </c>
      <c r="N56" s="11"/>
      <c r="O56" s="11">
        <v>2</v>
      </c>
      <c r="P56" s="11">
        <v>2</v>
      </c>
      <c r="Q56" s="11">
        <v>8</v>
      </c>
      <c r="R56" s="11">
        <v>12</v>
      </c>
      <c r="S56" s="11">
        <v>12</v>
      </c>
      <c r="T56" s="11">
        <v>7</v>
      </c>
      <c r="U56" s="11">
        <v>4</v>
      </c>
      <c r="V56" s="11">
        <v>25</v>
      </c>
      <c r="W56" s="11">
        <v>4</v>
      </c>
      <c r="X56" s="7">
        <f t="shared" si="3"/>
        <v>95</v>
      </c>
    </row>
    <row r="57" spans="1:24" x14ac:dyDescent="0.25">
      <c r="A57" s="52" t="s">
        <v>54</v>
      </c>
      <c r="B57" s="2"/>
      <c r="C57" s="2"/>
      <c r="D57" s="2"/>
      <c r="E57" s="2"/>
      <c r="F57" s="2"/>
      <c r="G57" s="2"/>
      <c r="H57" s="2"/>
      <c r="I57" s="2"/>
      <c r="J57" s="2">
        <v>2</v>
      </c>
      <c r="K57" s="2"/>
      <c r="L57" s="2">
        <v>1</v>
      </c>
      <c r="M57" s="2">
        <v>1</v>
      </c>
      <c r="N57" s="2">
        <v>1</v>
      </c>
      <c r="O57" s="2">
        <v>1</v>
      </c>
      <c r="P57" s="2"/>
      <c r="Q57" s="2">
        <v>1</v>
      </c>
      <c r="R57" s="2">
        <v>0</v>
      </c>
      <c r="S57" s="2">
        <v>11</v>
      </c>
      <c r="T57" s="2">
        <v>11</v>
      </c>
      <c r="U57" s="2">
        <v>22</v>
      </c>
      <c r="V57" s="2">
        <v>17</v>
      </c>
      <c r="W57" s="2">
        <v>6</v>
      </c>
      <c r="X57" s="7">
        <f t="shared" si="3"/>
        <v>74</v>
      </c>
    </row>
    <row r="58" spans="1:24" x14ac:dyDescent="0.25">
      <c r="A58" s="57" t="s">
        <v>57</v>
      </c>
      <c r="B58" s="16"/>
      <c r="C58" s="16"/>
      <c r="D58" s="16"/>
      <c r="E58" s="16">
        <v>2</v>
      </c>
      <c r="F58" s="16"/>
      <c r="G58" s="16"/>
      <c r="H58" s="16"/>
      <c r="I58" s="16"/>
      <c r="J58" s="16"/>
      <c r="K58" s="16"/>
      <c r="L58" s="16"/>
      <c r="M58" s="16"/>
      <c r="N58" s="16"/>
      <c r="O58" s="16">
        <v>3</v>
      </c>
      <c r="P58" s="16">
        <v>13</v>
      </c>
      <c r="Q58" s="16">
        <v>13</v>
      </c>
      <c r="R58" s="16">
        <v>8</v>
      </c>
      <c r="S58" s="16">
        <v>13</v>
      </c>
      <c r="T58" s="16">
        <v>11</v>
      </c>
      <c r="U58" s="16">
        <v>14</v>
      </c>
      <c r="V58" s="16">
        <v>28</v>
      </c>
      <c r="W58" s="16">
        <v>22</v>
      </c>
      <c r="X58" s="7">
        <f t="shared" si="3"/>
        <v>127</v>
      </c>
    </row>
    <row r="59" spans="1:24" x14ac:dyDescent="0.25">
      <c r="A59" s="45" t="s">
        <v>71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>
        <v>2</v>
      </c>
      <c r="R59" s="31">
        <v>0</v>
      </c>
      <c r="S59" s="31">
        <v>2</v>
      </c>
      <c r="T59" s="31">
        <v>1</v>
      </c>
      <c r="U59" s="31"/>
      <c r="V59" s="31">
        <v>3</v>
      </c>
      <c r="W59" s="31">
        <v>2</v>
      </c>
      <c r="X59" s="7">
        <f t="shared" si="3"/>
        <v>10</v>
      </c>
    </row>
    <row r="60" spans="1:24" x14ac:dyDescent="0.25">
      <c r="A60" s="45" t="s">
        <v>77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>
        <v>3</v>
      </c>
      <c r="R60" s="31">
        <v>4</v>
      </c>
      <c r="S60" s="31">
        <v>23</v>
      </c>
      <c r="T60" s="31">
        <v>6</v>
      </c>
      <c r="U60" s="31">
        <v>13</v>
      </c>
      <c r="V60" s="31">
        <v>24</v>
      </c>
      <c r="W60" s="31">
        <v>10</v>
      </c>
      <c r="X60" s="7">
        <f t="shared" si="3"/>
        <v>83</v>
      </c>
    </row>
    <row r="61" spans="1:24" x14ac:dyDescent="0.25">
      <c r="A61" s="79" t="s">
        <v>11</v>
      </c>
      <c r="B61" s="32"/>
      <c r="C61" s="32"/>
      <c r="D61" s="32">
        <v>1</v>
      </c>
      <c r="E61" s="32">
        <v>1</v>
      </c>
      <c r="F61" s="32"/>
      <c r="G61" s="32">
        <v>4</v>
      </c>
      <c r="H61" s="32">
        <v>4</v>
      </c>
      <c r="I61" s="32">
        <v>2</v>
      </c>
      <c r="J61" s="32">
        <v>3</v>
      </c>
      <c r="K61" s="32">
        <v>1</v>
      </c>
      <c r="L61" s="32">
        <v>2</v>
      </c>
      <c r="M61" s="32">
        <v>3</v>
      </c>
      <c r="N61" s="32">
        <v>39</v>
      </c>
      <c r="O61" s="32">
        <v>26</v>
      </c>
      <c r="P61" s="32">
        <v>8</v>
      </c>
      <c r="Q61" s="32">
        <v>11</v>
      </c>
      <c r="R61" s="32">
        <v>28</v>
      </c>
      <c r="S61" s="32">
        <v>176</v>
      </c>
      <c r="T61" s="32">
        <v>105</v>
      </c>
      <c r="U61" s="32">
        <v>82</v>
      </c>
      <c r="V61" s="32">
        <v>45</v>
      </c>
      <c r="W61" s="32">
        <v>91</v>
      </c>
      <c r="X61" s="7">
        <f t="shared" si="3"/>
        <v>632</v>
      </c>
    </row>
    <row r="62" spans="1:24" x14ac:dyDescent="0.25">
      <c r="A62" s="67" t="s">
        <v>51</v>
      </c>
      <c r="B62" s="12"/>
      <c r="C62" s="12"/>
      <c r="D62" s="12"/>
      <c r="E62" s="12"/>
      <c r="F62" s="12"/>
      <c r="G62" s="12"/>
      <c r="H62" s="12"/>
      <c r="I62" s="12">
        <v>6</v>
      </c>
      <c r="J62" s="12"/>
      <c r="K62" s="12"/>
      <c r="L62" s="12"/>
      <c r="M62" s="12"/>
      <c r="N62" s="12">
        <v>1</v>
      </c>
      <c r="O62" s="12"/>
      <c r="P62" s="12">
        <v>1</v>
      </c>
      <c r="Q62" s="12">
        <v>3</v>
      </c>
      <c r="R62" s="12">
        <v>6</v>
      </c>
      <c r="S62" s="12">
        <v>1</v>
      </c>
      <c r="T62" s="12">
        <v>8</v>
      </c>
      <c r="U62" s="12">
        <v>3</v>
      </c>
      <c r="V62" s="12">
        <v>14</v>
      </c>
      <c r="W62" s="12">
        <v>5</v>
      </c>
      <c r="X62" s="7">
        <f t="shared" si="3"/>
        <v>48</v>
      </c>
    </row>
    <row r="63" spans="1:24" x14ac:dyDescent="0.25">
      <c r="A63" s="45" t="s">
        <v>72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>
        <v>4</v>
      </c>
      <c r="R63" s="31">
        <v>0</v>
      </c>
      <c r="S63" s="31">
        <v>1</v>
      </c>
      <c r="T63" s="31"/>
      <c r="U63" s="31">
        <v>1</v>
      </c>
      <c r="V63" s="31"/>
      <c r="W63" s="31"/>
      <c r="X63" s="7">
        <f t="shared" si="0"/>
        <v>6</v>
      </c>
    </row>
    <row r="64" spans="1:24" x14ac:dyDescent="0.25">
      <c r="A64" s="79" t="s">
        <v>36</v>
      </c>
      <c r="B64" s="32"/>
      <c r="C64" s="32"/>
      <c r="D64" s="32"/>
      <c r="E64" s="32"/>
      <c r="F64" s="32"/>
      <c r="G64" s="32"/>
      <c r="H64" s="32">
        <v>5</v>
      </c>
      <c r="I64" s="32">
        <v>1</v>
      </c>
      <c r="J64" s="32">
        <v>4</v>
      </c>
      <c r="K64" s="32">
        <v>5</v>
      </c>
      <c r="L64" s="32">
        <v>1</v>
      </c>
      <c r="M64" s="32"/>
      <c r="N64" s="32">
        <v>1</v>
      </c>
      <c r="O64" s="32">
        <v>1</v>
      </c>
      <c r="P64" s="32">
        <v>2</v>
      </c>
      <c r="Q64" s="32">
        <v>2</v>
      </c>
      <c r="R64" s="32">
        <v>3</v>
      </c>
      <c r="S64" s="32">
        <v>6</v>
      </c>
      <c r="T64" s="32">
        <v>11</v>
      </c>
      <c r="U64" s="32">
        <v>6</v>
      </c>
      <c r="V64" s="32">
        <v>8</v>
      </c>
      <c r="W64" s="32">
        <v>3</v>
      </c>
      <c r="X64" s="7">
        <f>SUM(B64:W64)</f>
        <v>59</v>
      </c>
    </row>
    <row r="65" spans="1:65" x14ac:dyDescent="0.25">
      <c r="A65" s="50" t="s">
        <v>25</v>
      </c>
      <c r="B65" s="11"/>
      <c r="C65" s="11"/>
      <c r="D65" s="11"/>
      <c r="E65" s="11"/>
      <c r="F65" s="11"/>
      <c r="G65" s="11"/>
      <c r="H65" s="11">
        <v>2</v>
      </c>
      <c r="I65" s="11">
        <v>1</v>
      </c>
      <c r="J65" s="11">
        <v>6</v>
      </c>
      <c r="K65" s="11">
        <v>4</v>
      </c>
      <c r="L65" s="11"/>
      <c r="M65" s="11">
        <v>9</v>
      </c>
      <c r="N65" s="11">
        <v>6</v>
      </c>
      <c r="O65" s="11">
        <v>10</v>
      </c>
      <c r="P65" s="11">
        <v>5</v>
      </c>
      <c r="Q65" s="11">
        <v>8</v>
      </c>
      <c r="R65" s="11">
        <v>2</v>
      </c>
      <c r="S65" s="11">
        <v>11</v>
      </c>
      <c r="T65" s="11">
        <v>9</v>
      </c>
      <c r="U65" s="11">
        <v>10</v>
      </c>
      <c r="V65" s="11">
        <v>14</v>
      </c>
      <c r="W65" s="11">
        <v>11</v>
      </c>
      <c r="X65" s="7">
        <f>SUM(B65:W65)</f>
        <v>108</v>
      </c>
    </row>
    <row r="66" spans="1:65" x14ac:dyDescent="0.25">
      <c r="A66" s="52" t="s">
        <v>67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>
        <v>2</v>
      </c>
      <c r="P66" s="2"/>
      <c r="Q66" s="2">
        <v>7</v>
      </c>
      <c r="R66" s="2">
        <v>4</v>
      </c>
      <c r="S66" s="2">
        <v>4</v>
      </c>
      <c r="T66" s="2">
        <v>6</v>
      </c>
      <c r="U66" s="2">
        <v>3</v>
      </c>
      <c r="V66" s="2">
        <v>8</v>
      </c>
      <c r="W66" s="2">
        <v>2</v>
      </c>
      <c r="X66" s="7">
        <f>SUM(B66:W66)</f>
        <v>36</v>
      </c>
    </row>
    <row r="67" spans="1:65" x14ac:dyDescent="0.25">
      <c r="A67" s="80" t="s">
        <v>43</v>
      </c>
      <c r="B67" s="39"/>
      <c r="C67" s="39">
        <v>1</v>
      </c>
      <c r="D67" s="39"/>
      <c r="E67" s="39"/>
      <c r="F67" s="39"/>
      <c r="G67" s="39"/>
      <c r="H67" s="39">
        <v>2</v>
      </c>
      <c r="I67" s="39"/>
      <c r="J67" s="39">
        <v>1</v>
      </c>
      <c r="K67" s="39"/>
      <c r="L67" s="39">
        <v>1</v>
      </c>
      <c r="M67" s="39">
        <v>7</v>
      </c>
      <c r="N67" s="39">
        <v>1</v>
      </c>
      <c r="O67" s="39">
        <v>12</v>
      </c>
      <c r="P67" s="39">
        <v>9</v>
      </c>
      <c r="Q67" s="39">
        <v>23</v>
      </c>
      <c r="R67" s="39">
        <v>24</v>
      </c>
      <c r="S67" s="39">
        <v>13</v>
      </c>
      <c r="T67" s="39">
        <v>4</v>
      </c>
      <c r="U67" s="39">
        <v>11</v>
      </c>
      <c r="V67" s="39">
        <v>15</v>
      </c>
      <c r="W67" s="39">
        <v>19</v>
      </c>
      <c r="X67" s="7">
        <f>SUM(B67:W67)</f>
        <v>143</v>
      </c>
    </row>
    <row r="68" spans="1:65" x14ac:dyDescent="0.25">
      <c r="A68" s="51" t="s">
        <v>49</v>
      </c>
      <c r="B68" s="23"/>
      <c r="C68" s="23"/>
      <c r="D68" s="23"/>
      <c r="E68" s="23"/>
      <c r="F68" s="23"/>
      <c r="G68" s="23"/>
      <c r="H68" s="23"/>
      <c r="I68" s="23">
        <v>1</v>
      </c>
      <c r="J68" s="23">
        <v>1</v>
      </c>
      <c r="K68" s="23">
        <v>1</v>
      </c>
      <c r="L68" s="23">
        <v>3</v>
      </c>
      <c r="M68" s="23"/>
      <c r="N68" s="23">
        <v>3</v>
      </c>
      <c r="O68" s="23">
        <v>1</v>
      </c>
      <c r="P68" s="23">
        <v>1</v>
      </c>
      <c r="Q68" s="23">
        <v>2</v>
      </c>
      <c r="R68" s="23">
        <v>3</v>
      </c>
      <c r="S68" s="23">
        <v>11</v>
      </c>
      <c r="T68" s="23">
        <v>5</v>
      </c>
      <c r="U68" s="23">
        <v>22</v>
      </c>
      <c r="V68" s="23">
        <v>39</v>
      </c>
      <c r="W68" s="23">
        <v>9</v>
      </c>
      <c r="X68" s="7">
        <f>SUM(B68:W68)</f>
        <v>102</v>
      </c>
    </row>
    <row r="69" spans="1:65" s="86" customFormat="1" x14ac:dyDescent="0.25">
      <c r="A69" s="84" t="s">
        <v>80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>
        <v>2</v>
      </c>
      <c r="W69" s="85">
        <v>1</v>
      </c>
      <c r="X69" s="7">
        <v>2</v>
      </c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</row>
    <row r="70" spans="1:65" x14ac:dyDescent="0.25">
      <c r="A70" s="81" t="s">
        <v>12</v>
      </c>
      <c r="B70" s="26"/>
      <c r="C70" s="26">
        <v>13</v>
      </c>
      <c r="D70" s="26"/>
      <c r="E70" s="26">
        <v>2</v>
      </c>
      <c r="F70" s="26"/>
      <c r="G70" s="26">
        <v>2</v>
      </c>
      <c r="H70" s="26"/>
      <c r="I70" s="26">
        <v>3</v>
      </c>
      <c r="J70" s="26">
        <v>5</v>
      </c>
      <c r="K70" s="26">
        <v>12</v>
      </c>
      <c r="L70" s="26">
        <v>8</v>
      </c>
      <c r="M70" s="26">
        <v>3</v>
      </c>
      <c r="N70" s="26">
        <v>20</v>
      </c>
      <c r="O70" s="26">
        <v>8</v>
      </c>
      <c r="P70" s="26">
        <v>49</v>
      </c>
      <c r="Q70" s="26">
        <v>84</v>
      </c>
      <c r="R70" s="26">
        <v>116</v>
      </c>
      <c r="S70" s="26">
        <v>14</v>
      </c>
      <c r="T70" s="26">
        <v>50</v>
      </c>
      <c r="U70" s="26">
        <v>125</v>
      </c>
      <c r="V70" s="26">
        <v>81</v>
      </c>
      <c r="W70" s="26">
        <v>101</v>
      </c>
      <c r="X70" s="7">
        <f t="shared" ref="X70:X76" si="4">SUM(B70:W70)</f>
        <v>696</v>
      </c>
    </row>
    <row r="71" spans="1:65" x14ac:dyDescent="0.25">
      <c r="A71" s="77" t="s">
        <v>24</v>
      </c>
      <c r="B71" s="41"/>
      <c r="C71" s="41"/>
      <c r="D71" s="41"/>
      <c r="E71" s="41"/>
      <c r="F71" s="41">
        <v>1</v>
      </c>
      <c r="G71" s="41">
        <v>4</v>
      </c>
      <c r="H71" s="41">
        <v>8</v>
      </c>
      <c r="I71" s="41">
        <v>2</v>
      </c>
      <c r="J71" s="41">
        <v>2</v>
      </c>
      <c r="K71" s="41">
        <v>4</v>
      </c>
      <c r="L71" s="41">
        <v>3</v>
      </c>
      <c r="M71" s="41">
        <v>2</v>
      </c>
      <c r="N71" s="41">
        <v>3</v>
      </c>
      <c r="O71" s="41">
        <v>2</v>
      </c>
      <c r="P71" s="41">
        <v>5</v>
      </c>
      <c r="Q71" s="41">
        <v>20</v>
      </c>
      <c r="R71" s="41">
        <v>22</v>
      </c>
      <c r="S71" s="41">
        <v>10</v>
      </c>
      <c r="T71" s="41">
        <v>15</v>
      </c>
      <c r="U71" s="41">
        <v>15</v>
      </c>
      <c r="V71" s="41">
        <v>14</v>
      </c>
      <c r="W71" s="41">
        <v>12</v>
      </c>
      <c r="X71" s="7">
        <f t="shared" si="4"/>
        <v>144</v>
      </c>
    </row>
    <row r="72" spans="1:65" x14ac:dyDescent="0.25">
      <c r="A72" s="82" t="s">
        <v>19</v>
      </c>
      <c r="B72" s="27"/>
      <c r="C72" s="27"/>
      <c r="D72" s="27"/>
      <c r="E72" s="27"/>
      <c r="F72" s="27"/>
      <c r="G72" s="27">
        <v>1</v>
      </c>
      <c r="H72" s="27">
        <v>7</v>
      </c>
      <c r="I72" s="27">
        <v>2</v>
      </c>
      <c r="J72" s="27">
        <v>2</v>
      </c>
      <c r="K72" s="27">
        <v>4</v>
      </c>
      <c r="L72" s="27"/>
      <c r="M72" s="27">
        <v>16</v>
      </c>
      <c r="N72" s="27"/>
      <c r="O72" s="27">
        <v>5</v>
      </c>
      <c r="P72" s="27">
        <v>4</v>
      </c>
      <c r="Q72" s="27">
        <v>15</v>
      </c>
      <c r="R72" s="27">
        <v>10</v>
      </c>
      <c r="S72" s="27">
        <v>11</v>
      </c>
      <c r="T72" s="27">
        <v>18</v>
      </c>
      <c r="U72" s="27">
        <v>13</v>
      </c>
      <c r="V72" s="27">
        <v>22</v>
      </c>
      <c r="W72" s="27">
        <v>46</v>
      </c>
      <c r="X72" s="7">
        <f t="shared" si="4"/>
        <v>176</v>
      </c>
    </row>
    <row r="73" spans="1:65" x14ac:dyDescent="0.25">
      <c r="A73" s="53" t="s">
        <v>38</v>
      </c>
      <c r="B73" s="40"/>
      <c r="C73" s="40"/>
      <c r="D73" s="40"/>
      <c r="E73" s="40"/>
      <c r="F73" s="40"/>
      <c r="G73" s="40"/>
      <c r="H73" s="40">
        <v>6</v>
      </c>
      <c r="I73" s="40"/>
      <c r="J73" s="40">
        <v>4</v>
      </c>
      <c r="K73" s="40"/>
      <c r="L73" s="40">
        <v>2</v>
      </c>
      <c r="M73" s="40">
        <v>4</v>
      </c>
      <c r="N73" s="40">
        <v>3</v>
      </c>
      <c r="O73" s="40">
        <v>3</v>
      </c>
      <c r="P73" s="40">
        <v>2</v>
      </c>
      <c r="Q73" s="40">
        <v>17</v>
      </c>
      <c r="R73" s="40">
        <v>11</v>
      </c>
      <c r="S73" s="40">
        <v>10</v>
      </c>
      <c r="T73" s="40">
        <v>17</v>
      </c>
      <c r="U73" s="40">
        <v>12</v>
      </c>
      <c r="V73" s="40">
        <v>21</v>
      </c>
      <c r="W73" s="40">
        <v>14</v>
      </c>
      <c r="X73" s="7">
        <f t="shared" si="4"/>
        <v>126</v>
      </c>
    </row>
    <row r="74" spans="1:65" x14ac:dyDescent="0.25">
      <c r="A74" s="56" t="s">
        <v>9</v>
      </c>
      <c r="B74" s="34"/>
      <c r="C74" s="34"/>
      <c r="D74" s="34">
        <v>1</v>
      </c>
      <c r="E74" s="34"/>
      <c r="F74" s="34">
        <v>7</v>
      </c>
      <c r="G74" s="34">
        <v>15</v>
      </c>
      <c r="H74" s="34">
        <v>16</v>
      </c>
      <c r="I74" s="34">
        <v>3</v>
      </c>
      <c r="J74" s="34">
        <v>5</v>
      </c>
      <c r="K74" s="34">
        <v>1</v>
      </c>
      <c r="L74" s="34">
        <v>1</v>
      </c>
      <c r="M74" s="34">
        <v>6</v>
      </c>
      <c r="N74" s="34">
        <v>6</v>
      </c>
      <c r="O74" s="34">
        <v>1</v>
      </c>
      <c r="P74" s="34">
        <v>3</v>
      </c>
      <c r="Q74" s="34">
        <v>17</v>
      </c>
      <c r="R74" s="34">
        <v>13</v>
      </c>
      <c r="S74" s="34">
        <v>8</v>
      </c>
      <c r="T74" s="34">
        <v>11</v>
      </c>
      <c r="U74" s="34">
        <v>11</v>
      </c>
      <c r="V74" s="34">
        <v>18</v>
      </c>
      <c r="W74" s="34">
        <v>23</v>
      </c>
      <c r="X74" s="7">
        <f t="shared" si="4"/>
        <v>166</v>
      </c>
    </row>
    <row r="75" spans="1:65" ht="13.5" customHeight="1" x14ac:dyDescent="0.25">
      <c r="A75" s="76" t="s">
        <v>14</v>
      </c>
      <c r="B75" s="25"/>
      <c r="C75" s="25"/>
      <c r="D75" s="25"/>
      <c r="E75" s="25"/>
      <c r="F75" s="25"/>
      <c r="G75" s="25"/>
      <c r="H75" s="25">
        <v>1</v>
      </c>
      <c r="I75" s="25"/>
      <c r="J75" s="25">
        <v>4</v>
      </c>
      <c r="K75" s="25"/>
      <c r="L75" s="25">
        <v>2</v>
      </c>
      <c r="M75" s="25">
        <v>31</v>
      </c>
      <c r="N75" s="25">
        <v>6</v>
      </c>
      <c r="O75" s="25">
        <v>6</v>
      </c>
      <c r="P75" s="25">
        <v>10</v>
      </c>
      <c r="Q75" s="25">
        <v>7</v>
      </c>
      <c r="R75" s="25">
        <v>10</v>
      </c>
      <c r="S75" s="25">
        <v>6</v>
      </c>
      <c r="T75" s="25">
        <v>5</v>
      </c>
      <c r="U75" s="25">
        <v>18</v>
      </c>
      <c r="V75" s="25">
        <v>7</v>
      </c>
      <c r="W75" s="25">
        <v>2</v>
      </c>
      <c r="X75" s="7">
        <f t="shared" si="4"/>
        <v>115</v>
      </c>
    </row>
    <row r="76" spans="1:65" x14ac:dyDescent="0.25">
      <c r="A76" s="46" t="s">
        <v>34</v>
      </c>
      <c r="B76" s="33"/>
      <c r="C76" s="33"/>
      <c r="D76" s="33"/>
      <c r="E76" s="33"/>
      <c r="F76" s="33"/>
      <c r="G76" s="33"/>
      <c r="H76" s="33">
        <v>3</v>
      </c>
      <c r="I76" s="33">
        <v>2</v>
      </c>
      <c r="J76" s="33">
        <v>3</v>
      </c>
      <c r="K76" s="33">
        <v>1</v>
      </c>
      <c r="L76" s="33">
        <v>7</v>
      </c>
      <c r="M76" s="33">
        <v>2</v>
      </c>
      <c r="N76" s="33">
        <v>1</v>
      </c>
      <c r="O76" s="33">
        <v>2</v>
      </c>
      <c r="P76" s="33">
        <v>5</v>
      </c>
      <c r="Q76" s="33">
        <v>9</v>
      </c>
      <c r="R76" s="33">
        <v>13</v>
      </c>
      <c r="S76" s="33">
        <v>73</v>
      </c>
      <c r="T76" s="33">
        <v>56</v>
      </c>
      <c r="U76" s="33">
        <v>31</v>
      </c>
      <c r="V76" s="33">
        <v>60</v>
      </c>
      <c r="W76" s="33">
        <v>38</v>
      </c>
      <c r="X76" s="7">
        <f t="shared" si="4"/>
        <v>306</v>
      </c>
    </row>
    <row r="77" spans="1:65" x14ac:dyDescent="0.25">
      <c r="A77" s="52" t="s">
        <v>61</v>
      </c>
      <c r="B77" s="2"/>
      <c r="C77" s="2"/>
      <c r="D77" s="2"/>
      <c r="E77" s="2"/>
      <c r="F77" s="2"/>
      <c r="G77" s="2"/>
      <c r="H77" s="2"/>
      <c r="I77" s="2"/>
      <c r="J77" s="2"/>
      <c r="K77">
        <v>1</v>
      </c>
      <c r="L77" s="2"/>
      <c r="M77" s="2"/>
      <c r="N77" s="2"/>
      <c r="O77" s="2"/>
      <c r="P77" s="2"/>
      <c r="Q77" s="2"/>
      <c r="R77" s="2">
        <v>0</v>
      </c>
      <c r="S77" s="2"/>
      <c r="T77" s="2"/>
      <c r="U77" s="2"/>
      <c r="V77" s="2"/>
      <c r="W77" s="2"/>
      <c r="X77" s="7">
        <f t="shared" ref="X77:X78" si="5">SUM(B77:U77)</f>
        <v>1</v>
      </c>
    </row>
    <row r="78" spans="1:65" x14ac:dyDescent="0.25">
      <c r="A78" s="52" t="s">
        <v>60</v>
      </c>
      <c r="B78" s="2"/>
      <c r="C78" s="2">
        <v>1</v>
      </c>
      <c r="D78" s="2"/>
      <c r="E78" s="2"/>
      <c r="F78" s="2"/>
      <c r="G78" s="2"/>
      <c r="H78" s="2">
        <v>1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>
        <v>2</v>
      </c>
      <c r="T78" s="2"/>
      <c r="U78" s="2"/>
      <c r="V78" s="2"/>
      <c r="W78" s="2">
        <v>1</v>
      </c>
      <c r="X78" s="7">
        <f t="shared" si="5"/>
        <v>4</v>
      </c>
    </row>
    <row r="79" spans="1:65" x14ac:dyDescent="0.25">
      <c r="A79" s="7" t="s">
        <v>0</v>
      </c>
      <c r="B79" s="7">
        <v>2</v>
      </c>
      <c r="C79" s="7">
        <v>42</v>
      </c>
      <c r="D79" s="7">
        <f t="shared" ref="D79:S79" si="6">SUM(D2:D76)</f>
        <v>23</v>
      </c>
      <c r="E79" s="7">
        <f t="shared" si="6"/>
        <v>67</v>
      </c>
      <c r="F79" s="7">
        <f t="shared" si="6"/>
        <v>54</v>
      </c>
      <c r="G79" s="7">
        <f t="shared" si="6"/>
        <v>179</v>
      </c>
      <c r="H79" s="7">
        <f t="shared" si="6"/>
        <v>408</v>
      </c>
      <c r="I79" s="7">
        <f t="shared" si="6"/>
        <v>186</v>
      </c>
      <c r="J79" s="7">
        <f t="shared" si="6"/>
        <v>304</v>
      </c>
      <c r="K79" s="7">
        <f t="shared" si="6"/>
        <v>288</v>
      </c>
      <c r="L79" s="7">
        <f t="shared" si="6"/>
        <v>466</v>
      </c>
      <c r="M79" s="7">
        <f t="shared" si="6"/>
        <v>444</v>
      </c>
      <c r="N79" s="7">
        <f t="shared" si="6"/>
        <v>590</v>
      </c>
      <c r="O79" s="7">
        <f t="shared" si="6"/>
        <v>1491</v>
      </c>
      <c r="P79" s="7">
        <f t="shared" si="6"/>
        <v>1240</v>
      </c>
      <c r="Q79" s="7">
        <f t="shared" si="6"/>
        <v>2062</v>
      </c>
      <c r="R79" s="7">
        <f t="shared" si="6"/>
        <v>1555</v>
      </c>
      <c r="S79" s="7">
        <f t="shared" si="6"/>
        <v>2221</v>
      </c>
      <c r="T79" s="7">
        <f>SUM(T2:T78)</f>
        <v>2224</v>
      </c>
      <c r="U79" s="7">
        <f>SUM(U2:U78)</f>
        <v>2154</v>
      </c>
      <c r="V79" s="7">
        <f>SUM(V2:V78)</f>
        <v>2618</v>
      </c>
      <c r="W79" s="7">
        <f>SUM(W2:W78)</f>
        <v>2694</v>
      </c>
      <c r="X79" s="7">
        <f>SUM(X2:X78)</f>
        <v>21303</v>
      </c>
    </row>
    <row r="82" spans="1:1" x14ac:dyDescent="0.25">
      <c r="A82" t="s">
        <v>81</v>
      </c>
    </row>
  </sheetData>
  <sortState xmlns:xlrd2="http://schemas.microsoft.com/office/spreadsheetml/2017/richdata2" ref="A2:X78">
    <sortCondition ref="A2"/>
  </sortState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ACUERDOS</dc:creator>
  <cp:lastModifiedBy>iacipguanajuato22@outlook.com</cp:lastModifiedBy>
  <cp:lastPrinted>2024-02-07T22:03:13Z</cp:lastPrinted>
  <dcterms:created xsi:type="dcterms:W3CDTF">2020-01-28T15:12:28Z</dcterms:created>
  <dcterms:modified xsi:type="dcterms:W3CDTF">2026-01-12T20:37:57Z</dcterms:modified>
</cp:coreProperties>
</file>